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ate1904="1"/>
  <mc:AlternateContent xmlns:mc="http://schemas.openxmlformats.org/markup-compatibility/2006">
    <mc:Choice Requires="x15">
      <x15ac:absPath xmlns:x15ac="http://schemas.microsoft.com/office/spreadsheetml/2010/11/ac" url="D:\Google Drive\Medicine\Jeremy's Notes\1. Musculoskeletal Medicine\9. NZAMM\Clinical proficiency log and various reports\"/>
    </mc:Choice>
  </mc:AlternateContent>
  <xr:revisionPtr revIDLastSave="0" documentId="13_ncr:1_{2E2386F3-055B-49B0-8CAF-6ABB9A37960E}" xr6:coauthVersionLast="45" xr6:coauthVersionMax="45" xr10:uidLastSave="{00000000-0000-0000-0000-000000000000}"/>
  <bookViews>
    <workbookView xWindow="-120" yWindow="-120" windowWidth="29040" windowHeight="15840" activeTab="3" xr2:uid="{00000000-000D-0000-FFFF-FFFF00000000}"/>
  </bookViews>
  <sheets>
    <sheet name="Instructions" sheetId="17" r:id="rId1"/>
    <sheet name="1. Summary Log" sheetId="15" r:id="rId2"/>
    <sheet name="2. Detailed Log" sheetId="14" r:id="rId3"/>
    <sheet name=" 3. Case Log Book" sheetId="8" r:id="rId4"/>
    <sheet name="4. Quarterly Reports" sheetId="19" r:id="rId5"/>
  </sheets>
  <definedNames>
    <definedName name="_xlnm.Print_Area" localSheetId="3">' 3. Case Log Book'!$B$1:$O$434</definedName>
    <definedName name="_xlnm.Print_Area" localSheetId="1">'1. Summary Log'!$A$1:$W$120</definedName>
    <definedName name="_xlnm.Print_Area" localSheetId="2">'2. Detailed Log'!$A$1:$W$330</definedName>
    <definedName name="_xlnm.Print_Area" localSheetId="0">Instructions!$A$1:$L$104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14" l="1"/>
  <c r="J32" i="14" s="1"/>
  <c r="F9" i="15"/>
  <c r="J32" i="15" s="1"/>
  <c r="F46" i="15"/>
  <c r="F47" i="14"/>
  <c r="F32" i="14"/>
  <c r="F32" i="15"/>
  <c r="J9" i="15" l="1"/>
  <c r="N9" i="15" s="1"/>
  <c r="R9" i="15" s="1"/>
  <c r="J47" i="14"/>
  <c r="J9" i="14"/>
  <c r="J46" i="15"/>
  <c r="F6" i="19"/>
  <c r="E5" i="19"/>
  <c r="E4" i="19"/>
  <c r="E3" i="19"/>
  <c r="F6" i="14"/>
  <c r="F5" i="14"/>
  <c r="F4" i="14"/>
  <c r="F3" i="14"/>
  <c r="G6" i="8"/>
  <c r="G5" i="8"/>
  <c r="G4" i="8"/>
  <c r="G3" i="8"/>
  <c r="F6" i="15"/>
  <c r="F5" i="15"/>
  <c r="F4" i="15"/>
  <c r="F3" i="15"/>
  <c r="N46" i="15" l="1"/>
  <c r="N32" i="14"/>
  <c r="N47" i="14"/>
  <c r="N9" i="14"/>
  <c r="R46" i="15"/>
  <c r="N32" i="15"/>
  <c r="V29" i="14"/>
  <c r="V28" i="14"/>
  <c r="V22" i="14"/>
  <c r="V22" i="15"/>
  <c r="V28" i="15"/>
  <c r="V29" i="15"/>
  <c r="R32" i="14" l="1"/>
  <c r="R9" i="14"/>
  <c r="R47" i="14"/>
  <c r="R32" i="15"/>
</calcChain>
</file>

<file path=xl/sharedStrings.xml><?xml version="1.0" encoding="utf-8"?>
<sst xmlns="http://schemas.openxmlformats.org/spreadsheetml/2006/main" count="1049" uniqueCount="659">
  <si>
    <t>Instructions for Trainee Log of Clinical Proficiency</t>
  </si>
  <si>
    <t>C2.4.5</t>
  </si>
  <si>
    <t>Summary  - Trainee Programme &amp; Progress Log</t>
  </si>
  <si>
    <t>TRAINEE NAME:</t>
  </si>
  <si>
    <t>SUPERVISOR:</t>
  </si>
  <si>
    <t>MENTOR:</t>
  </si>
  <si>
    <t>DATE  COMMENCEMENT:</t>
  </si>
  <si>
    <r>
      <t>Training Modules</t>
    </r>
    <r>
      <rPr>
        <b/>
        <sz val="11"/>
        <color rgb="FF000000"/>
        <rFont val="Calibri"/>
        <family val="2"/>
        <scheme val="minor"/>
      </rPr>
      <t xml:space="preserve">  </t>
    </r>
    <r>
      <rPr>
        <i/>
        <sz val="11"/>
        <color rgb="FF000000"/>
        <rFont val="Calibri"/>
        <family val="2"/>
        <scheme val="minor"/>
      </rPr>
      <t xml:space="preserve">(Fill in quarters in a different colour for each placement; Add hours to final column; Insert symbol </t>
    </r>
    <r>
      <rPr>
        <i/>
        <sz val="12"/>
        <color rgb="FF000000"/>
        <rFont val="Calibri"/>
        <family val="2"/>
        <scheme val="minor"/>
      </rPr>
      <t>●</t>
    </r>
    <r>
      <rPr>
        <i/>
        <sz val="11"/>
        <color rgb="FF000000"/>
        <rFont val="Calibri"/>
        <family val="2"/>
        <scheme val="minor"/>
      </rPr>
      <t xml:space="preserve"> in quarters when a </t>
    </r>
    <r>
      <rPr>
        <i/>
        <u/>
        <sz val="11"/>
        <color rgb="FF000000"/>
        <rFont val="Calibri"/>
        <family val="2"/>
        <scheme val="minor"/>
      </rPr>
      <t xml:space="preserve">C4.3 Training Report by Host Instructor 
</t>
    </r>
    <r>
      <rPr>
        <i/>
        <sz val="11"/>
        <color rgb="FF000000"/>
        <rFont val="Calibri"/>
        <family val="2"/>
        <scheme val="minor"/>
      </rPr>
      <t xml:space="preserve">                                      </t>
    </r>
    <r>
      <rPr>
        <i/>
        <u/>
        <sz val="11"/>
        <color rgb="FF000000"/>
        <rFont val="Calibri"/>
        <family val="2"/>
        <scheme val="minor"/>
      </rPr>
      <t>(Instructor's Report)</t>
    </r>
    <r>
      <rPr>
        <i/>
        <sz val="11"/>
        <color rgb="FF000000"/>
        <rFont val="Calibri"/>
        <family val="2"/>
        <scheme val="minor"/>
      </rPr>
      <t xml:space="preserve"> Form is submitted); Insert symbol </t>
    </r>
    <r>
      <rPr>
        <sz val="8"/>
        <color rgb="FF000000"/>
        <rFont val="Calibri"/>
        <family val="2"/>
      </rPr>
      <t>֍</t>
    </r>
    <r>
      <rPr>
        <i/>
        <sz val="11"/>
        <color rgb="FF000000"/>
        <rFont val="Calibri"/>
        <family val="2"/>
        <scheme val="minor"/>
      </rPr>
      <t xml:space="preserve"> in quarters when a </t>
    </r>
    <r>
      <rPr>
        <i/>
        <u/>
        <sz val="11"/>
        <color rgb="FF000000"/>
        <rFont val="Calibri"/>
        <family val="2"/>
        <scheme val="minor"/>
      </rPr>
      <t>C 4.1 Trainee Field Placement Report</t>
    </r>
    <r>
      <rPr>
        <i/>
        <sz val="11"/>
        <color rgb="FF000000"/>
        <rFont val="Calibri"/>
        <family val="2"/>
        <scheme val="minor"/>
      </rPr>
      <t xml:space="preserve"> is submitted to NZAMM admin)</t>
    </r>
  </si>
  <si>
    <t>Total hours</t>
  </si>
  <si>
    <t>Quarter</t>
  </si>
  <si>
    <t>Modules</t>
  </si>
  <si>
    <t>Placement</t>
  </si>
  <si>
    <t>Instructor</t>
  </si>
  <si>
    <t>Core</t>
  </si>
  <si>
    <t>Elective</t>
  </si>
  <si>
    <r>
      <t xml:space="preserve">Total number of hours completed in combined Core and Elective training modules </t>
    </r>
    <r>
      <rPr>
        <i/>
        <sz val="10"/>
        <color rgb="FF000000"/>
        <rFont val="Calibri"/>
        <family val="2"/>
        <scheme val="minor"/>
      </rPr>
      <t>(Minimum 900 hours: 750 hours Core modules and 150 hours Elective modules)</t>
    </r>
  </si>
  <si>
    <t>NZAMM training day/weekend</t>
  </si>
  <si>
    <t>NZAMM retreats</t>
  </si>
  <si>
    <t>NZAMM conference</t>
  </si>
  <si>
    <t>NZAMM workshop</t>
  </si>
  <si>
    <t>Other workshop</t>
  </si>
  <si>
    <t>Other conference</t>
  </si>
  <si>
    <t>Annual practising certificate (APC)</t>
  </si>
  <si>
    <t>Medical Indemity</t>
  </si>
  <si>
    <r>
      <t>Good Medical Practice - Summary Log</t>
    </r>
    <r>
      <rPr>
        <b/>
        <sz val="12"/>
        <color rgb="FF000000"/>
        <rFont val="Calibri"/>
        <family val="2"/>
        <scheme val="minor"/>
      </rPr>
      <t xml:space="preserve"> </t>
    </r>
    <r>
      <rPr>
        <i/>
        <sz val="12"/>
        <color rgb="FF000000"/>
        <rFont val="Calibri"/>
        <family val="2"/>
        <scheme val="minor"/>
      </rPr>
      <t>(Fill in the quarter and the 'Completed' column with colour when completed)</t>
    </r>
  </si>
  <si>
    <t>Completed</t>
  </si>
  <si>
    <t>Domain</t>
  </si>
  <si>
    <t>PROFESSIONALISM</t>
  </si>
  <si>
    <t>ETHICAL BEHAVIOUR</t>
  </si>
  <si>
    <t>DOCTOR-PATIENT RELATIONSHIP</t>
  </si>
  <si>
    <t>SCHOLARSHIP</t>
  </si>
  <si>
    <t>MSME701 - prerequisite</t>
  </si>
  <si>
    <t>PG Dip MSM (Otago)</t>
  </si>
  <si>
    <t>MSME709 - prerequisite</t>
  </si>
  <si>
    <t>MSME 702</t>
  </si>
  <si>
    <t>MSME 703</t>
  </si>
  <si>
    <t>MSME 704</t>
  </si>
  <si>
    <t>MSME 705</t>
  </si>
  <si>
    <t>MMSE 708</t>
  </si>
  <si>
    <t>MSME 706/707/710/711/PAIN 701/702 - optional</t>
  </si>
  <si>
    <t xml:space="preserve">Syllabus                                A1 </t>
  </si>
  <si>
    <t>Critical Reasoning &amp; Biostatistics</t>
  </si>
  <si>
    <t>Basic Sciences                    A2</t>
  </si>
  <si>
    <t>Anatomy</t>
  </si>
  <si>
    <t>A3</t>
  </si>
  <si>
    <t>Biomechanics</t>
  </si>
  <si>
    <t>A4</t>
  </si>
  <si>
    <t>Physiology</t>
  </si>
  <si>
    <t>A5</t>
  </si>
  <si>
    <t>Pathology</t>
  </si>
  <si>
    <t>A6</t>
  </si>
  <si>
    <t>Pharmacology</t>
  </si>
  <si>
    <t xml:space="preserve"> Patient Assessment          B1</t>
  </si>
  <si>
    <t>History</t>
  </si>
  <si>
    <t>B2</t>
  </si>
  <si>
    <t>Physical Examination</t>
  </si>
  <si>
    <t>B3</t>
  </si>
  <si>
    <t>Ancillary Investigations</t>
  </si>
  <si>
    <t>B4</t>
  </si>
  <si>
    <t>Ergonomics</t>
  </si>
  <si>
    <t>B5</t>
  </si>
  <si>
    <t>Assessment Tools</t>
  </si>
  <si>
    <t>Diagnosis                            C1</t>
  </si>
  <si>
    <t>Rational diagnostic formulation</t>
  </si>
  <si>
    <t>C2</t>
  </si>
  <si>
    <t>Comparison of diagnostic approaches</t>
  </si>
  <si>
    <t>C3</t>
  </si>
  <si>
    <t>Evidence-based features of conditions</t>
  </si>
  <si>
    <t>C4</t>
  </si>
  <si>
    <t>Limitations of diagnostic methods</t>
  </si>
  <si>
    <t>C5</t>
  </si>
  <si>
    <t>Critical reasoning</t>
  </si>
  <si>
    <t>C6</t>
  </si>
  <si>
    <t>Expression of diagnoses</t>
  </si>
  <si>
    <t>C7</t>
  </si>
  <si>
    <t>Diagnostic terms</t>
  </si>
  <si>
    <t>Prevention                           D1</t>
  </si>
  <si>
    <t>Genesis of disorders</t>
  </si>
  <si>
    <t>D2</t>
  </si>
  <si>
    <t>Preventive measures</t>
  </si>
  <si>
    <t>D3</t>
  </si>
  <si>
    <t>Research</t>
  </si>
  <si>
    <t>Patient Management         E1</t>
  </si>
  <si>
    <t>Rest</t>
  </si>
  <si>
    <t>E2</t>
  </si>
  <si>
    <t>Education, Reassurance &amp; Motivation</t>
  </si>
  <si>
    <t>E3</t>
  </si>
  <si>
    <t>Therapeutic Exercise</t>
  </si>
  <si>
    <t>E4</t>
  </si>
  <si>
    <t>Supports &amp; Aids</t>
  </si>
  <si>
    <t>E5</t>
  </si>
  <si>
    <t>Thermo/Hydro &amp; Electrotherapies</t>
  </si>
  <si>
    <t>E6</t>
  </si>
  <si>
    <t>Manual Therapy</t>
  </si>
  <si>
    <t>E7</t>
  </si>
  <si>
    <t>Traction</t>
  </si>
  <si>
    <t>E8</t>
  </si>
  <si>
    <t>Medication</t>
  </si>
  <si>
    <t>E9</t>
  </si>
  <si>
    <t>Neuromodulation</t>
  </si>
  <si>
    <t>E10</t>
  </si>
  <si>
    <t>Surgery</t>
  </si>
  <si>
    <t>E11</t>
  </si>
  <si>
    <t>Psycho-Social Management</t>
  </si>
  <si>
    <t>E12</t>
  </si>
  <si>
    <t>Rehabilitation</t>
  </si>
  <si>
    <t>Practice &amp; Prof Conduct   F1</t>
  </si>
  <si>
    <t>Premises</t>
  </si>
  <si>
    <t>F2</t>
  </si>
  <si>
    <t>Equipment</t>
  </si>
  <si>
    <t>F3</t>
  </si>
  <si>
    <t>Personnel</t>
  </si>
  <si>
    <t>F4</t>
  </si>
  <si>
    <t>Records</t>
  </si>
  <si>
    <t>F5</t>
  </si>
  <si>
    <t>Reports</t>
  </si>
  <si>
    <t>F6</t>
  </si>
  <si>
    <t>Relationship with Funders</t>
  </si>
  <si>
    <t>Scientific Developments   G1</t>
  </si>
  <si>
    <t>Basic sicences</t>
  </si>
  <si>
    <t>G2</t>
  </si>
  <si>
    <t>Patient Management</t>
  </si>
  <si>
    <t>Clinical Skills Checklists</t>
  </si>
  <si>
    <t>MM Physician Skills Checklist</t>
  </si>
  <si>
    <t>Clin Compet Pt A: Hx &amp; Exam</t>
  </si>
  <si>
    <t>Clin Compet Pt B: Dx &amp; Mgmt</t>
  </si>
  <si>
    <t>Lumbar Exam</t>
  </si>
  <si>
    <t>Cervical Exam</t>
  </si>
  <si>
    <t>Thoracic Exam</t>
  </si>
  <si>
    <t>Pelvis Exam</t>
  </si>
  <si>
    <t>Hip Exam</t>
  </si>
  <si>
    <t>Knee Exam</t>
  </si>
  <si>
    <t>Shoulder Exam</t>
  </si>
  <si>
    <t>Ankle Foot</t>
  </si>
  <si>
    <t>Limb Neurological Exam</t>
  </si>
  <si>
    <t>Neuromuscular Exam</t>
  </si>
  <si>
    <t>DISQ</t>
  </si>
  <si>
    <t>Office Based Injections</t>
  </si>
  <si>
    <t>Clinic Letter back to Referrer</t>
  </si>
  <si>
    <t>Hand/Wrist/Elbow</t>
  </si>
  <si>
    <t>Radiology Interpetation</t>
  </si>
  <si>
    <t>Trainee Programme &amp; Progress Log</t>
  </si>
  <si>
    <t>Supervisor-trainee quarterly meeting</t>
  </si>
  <si>
    <t>Medical Indemnity certificate</t>
  </si>
  <si>
    <r>
      <t>Good Medical Practice - Detailed Log</t>
    </r>
    <r>
      <rPr>
        <b/>
        <sz val="11"/>
        <color rgb="FF000000"/>
        <rFont val="Calibri"/>
        <family val="2"/>
        <scheme val="minor"/>
      </rPr>
      <t xml:space="preserve"> </t>
    </r>
    <r>
      <rPr>
        <i/>
        <sz val="11"/>
        <color rgb="FF000000"/>
        <rFont val="Calibri"/>
        <family val="2"/>
        <scheme val="minor"/>
      </rPr>
      <t>(Fill in the quarter and the 'Completed' column with colour when completed)</t>
    </r>
  </si>
  <si>
    <t>Make the care of patients your first concern.</t>
  </si>
  <si>
    <t>Caring for patients</t>
  </si>
  <si>
    <t>Protect and promote the health of patients and the public.</t>
  </si>
  <si>
    <t>Respecting patients</t>
  </si>
  <si>
    <t>Aim to establish a relationship of trust with each of your patients.</t>
  </si>
  <si>
    <t>Be aware of cultural diversity, and function effectively and respectfully when working with and treating people of different cultural backgrounds.</t>
  </si>
  <si>
    <t>Treat patients as individuals and respect their dignity by:  
 - treating them with respect, 
 - respecting their right to confidentiality and privacy.</t>
  </si>
  <si>
    <t>Working in partnership with patients and colleagues</t>
  </si>
  <si>
    <t>Work in partnership with patients by:
 - listening to them and responding to their concerns    
   and preferences
 - giving them the information they want or need in a 
   way they can understand and ensuring they   
   understand it
 - respecting their right to reach decisions with you  
   about 
   their treatment and care
 - supporting them in caring for themselves to improve 
   and maintain their health.</t>
  </si>
  <si>
    <t>Maintain the trust of colleagues, and treat them respectfully.</t>
  </si>
  <si>
    <t>Work with colleagues in ways that best serve patients’ interests.</t>
  </si>
  <si>
    <t>Work collaboratively with colleagues.</t>
  </si>
  <si>
    <t xml:space="preserve">Acting honestly and ethically </t>
  </si>
  <si>
    <t>Be honest and open when working with patients; act ethically and with integrity by:
 - acting without delay to prevent risk to patients,
 - acting without delay if you have good reason to 
   believe that a colleague may be putting patients at 
   risk,
 - never discriminating unfairly against patients or 
   colleagues,
- never abusing your patients’ trust in you or the 
  public’s trust of the profession.</t>
  </si>
  <si>
    <t>Work cooperatively with, and be honest, open and constructive in your dealings with managers, employers, the Medical Council, and other authorities.</t>
  </si>
  <si>
    <t>Accepting the obligation to maintain and improve standards</t>
  </si>
  <si>
    <t xml:space="preserve">Act in accordance with relevant standards. </t>
  </si>
  <si>
    <t>Keep your professional knowledge and skills up to date.</t>
  </si>
  <si>
    <t xml:space="preserve">Recognise, and work within, the limits of your competence. </t>
  </si>
  <si>
    <t xml:space="preserve">Be committed to autonomous maintenance and improvement in your clinical standards in line with best evidence-based practice. </t>
  </si>
  <si>
    <t xml:space="preserve">Demonstrate reflectiveness, personal awareness, the ability to seek and respond constructively to feedback and the willingness to share your knowledge and to learn from others. </t>
  </si>
  <si>
    <t>Accept a responsibility for maintaining the standards of the profession.</t>
  </si>
  <si>
    <t>Remember that you are personally accountable for your professional practice – you must always be prepared to explain your decisions and actions.</t>
  </si>
  <si>
    <t>Patient records</t>
  </si>
  <si>
    <t>Keep clear &amp; accurate patient records, relevant clinical findings, decisions made, drugs or other treatments given  and information given to patients.</t>
  </si>
  <si>
    <t>Investigations</t>
  </si>
  <si>
    <t>Sight and manage all incoming test results.</t>
  </si>
  <si>
    <t>Inform patients about practice procedure for notification of test results.</t>
  </si>
  <si>
    <t xml:space="preserve">Have a system for identifying and tracking potentially significant investigations and urgent referrals. </t>
  </si>
  <si>
    <t xml:space="preserve">Keep a record of communications with patients informing them of their test results. </t>
  </si>
  <si>
    <t>Prescribing</t>
  </si>
  <si>
    <t>Prescribe only with adequate knowledge of the patient’s health, and if satisfied that the medication or treatment is in the patient’s best interests.</t>
  </si>
  <si>
    <t>Personal health</t>
  </si>
  <si>
    <t xml:space="preserve">Lead by example in maintaining a high level of care for your personal health, including registration with a General Pracitioner. </t>
  </si>
  <si>
    <t>eHealth</t>
  </si>
  <si>
    <t xml:space="preserve">Access peer-reviewed, evidence-based information resources efficiently via the internet, and advise patients on the quality of health information they have sourced via the internet. </t>
  </si>
  <si>
    <t>Choose wisely</t>
  </si>
  <si>
    <t>Informed consent</t>
  </si>
  <si>
    <t>Ensure key elements of legally valid informed consent:
 - Competence: the person must have the necessary 
    capacity to consent to the intervention or refuse the 
    treatment.
 - Information: the person must be appropriately 
    informed in order to make an informed choice about 
    the proposed treatment.
 - Voluntariness: the person’s consent must be given 
    voluntarily and without pressure from any other 
    person.</t>
  </si>
  <si>
    <t>Cultural competency</t>
  </si>
  <si>
    <t>Interpreter services</t>
  </si>
  <si>
    <t xml:space="preserve">Assesses when interpreter services are required and accesses appropriate services to ensure patient rights are upheld and patient care is optimal.  </t>
  </si>
  <si>
    <t>Consider the health and well being of the patient to be your first priority.</t>
  </si>
  <si>
    <t>Ethical responsibilities</t>
  </si>
  <si>
    <t>Respect the rights, autonomy and freedom of choice of the patient. (Complies with the Code of Health and Disability Services Consumers’ Rights 1996)</t>
  </si>
  <si>
    <t xml:space="preserve">Avoid exploiting the patient in any manner. </t>
  </si>
  <si>
    <t xml:space="preserve">Practise the science and art of medicine to the best of your ability with moral integrity, compassion and respect for human dignity. </t>
  </si>
  <si>
    <t xml:space="preserve">Protect the patient’s private information throughout his/ her lifetime, and following death, unless there are overriding considerations in terms of public interest or patient safety. </t>
  </si>
  <si>
    <t xml:space="preserve">Strive to improve your knowledge and skills so that the best possible advice and treatment can be offered to the patient. </t>
  </si>
  <si>
    <t>Adhere to the scientific basis for medical practice while acknowledging the limits of current knowledge and contributing responsibly to innovation and research.</t>
  </si>
  <si>
    <t xml:space="preserve">Honour the profession, its values and its principles in the ways that best serve the interests of patients. </t>
  </si>
  <si>
    <t>Recognise your own limitations and the special skills of others in the diagnosis, prevention and treatment of disease.</t>
  </si>
  <si>
    <t xml:space="preserve">Accept a responsibility to assist in the protection and improvement of the health of the community. </t>
  </si>
  <si>
    <t>Accept a responsibility to advocate for adequate resourcing of medical services and assist in maximising equitable access to them across the community.</t>
  </si>
  <si>
    <t>Accept a responsibility for maintaining and improving the standards of the profession.</t>
  </si>
  <si>
    <t xml:space="preserve">DR-PATIENT RELATIONSHIP </t>
  </si>
  <si>
    <t>Listen and communicate effectively with a wide range of patients and within a wide range of contexts.</t>
  </si>
  <si>
    <t>Know each individual patient as a unique person within their social situation.</t>
  </si>
  <si>
    <t>Respond compassionately to patients who are suffering.</t>
  </si>
  <si>
    <t>Vary communication style for the needs of different patients.</t>
  </si>
  <si>
    <t>Identify and respond to the patient’s thoughts, feelings and emotions.</t>
  </si>
  <si>
    <t>Identify sources of own thoughts and feelings in relation to the patient and respond appropriately.</t>
  </si>
  <si>
    <t>Identify and effectively manage clinical uncertainty.</t>
  </si>
  <si>
    <t>Manage own use of time, resources and energy.</t>
  </si>
  <si>
    <t xml:space="preserve">Use a range of methods to review and learn about their
relationships with patients. </t>
  </si>
  <si>
    <t xml:space="preserve">Syllabus                                   </t>
  </si>
  <si>
    <t>Demonstrates competence in the application and interpretation, with reference to musculoskeletal health care, of the following descriptive elements of biostatistics: mean, standard deviation, standard error of the mean, median, interquartile range, confidence interval of a mean, confidence interval of a proportion, coefficient of variation.</t>
  </si>
  <si>
    <t>A. Basic Sciences
A.1: Critical Reasoning &amp; Biostatistics            
A.1.1.1</t>
  </si>
  <si>
    <t>A.1.2.1</t>
  </si>
  <si>
    <t>Demonstrates competence in the application and interpretation, with reference to musculoskeletal health care, of the following inferential elements of biostatistics:
  - tests of difference: t-test, rank tests, analysis of 
    variance, power analysis, survival analysis.
  - tests of association: chi-squared test, Fisher's exact 
    test.
  - tests of correlation: regression, Spearman’s  
    coefficient, Pearson’s coefficient.
  - tests of agreement: kappa.</t>
  </si>
  <si>
    <t>A.1.2</t>
  </si>
  <si>
    <t>Demonstrates competence in the application and interpretation, with respect to musculoskeletal diagnosis, of the following epidemiological concepts: sensitivity, specificity, predictive value, likelihood ratio, prevalence, pre-test probability, pre-test odds, post-test probability, post-test odds, reliability, validity, ratio, proportion, rate, frequency, prevalence, incidence, cumulative incidence, incidence rate, relative risk, associations, biases, confounding, odds ratio.</t>
  </si>
  <si>
    <t>A.1.3</t>
  </si>
  <si>
    <t>Demonstrates competence in constructing, explaining and interpreting decision analysis trees.</t>
  </si>
  <si>
    <t>A.1.4</t>
  </si>
  <si>
    <t>Outlines a cogent approach to evaluating medical literature.</t>
  </si>
  <si>
    <t>A.1.5</t>
  </si>
  <si>
    <t>Demonstrates a capacity to plan and interpret trials of diagnostic tests for musculoskeletal problems.</t>
  </si>
  <si>
    <t>A.1.6</t>
  </si>
  <si>
    <t>Demonstrates a capacity to plan and interpret trials of therapeutic interventions for musculoskeletal problems, including the concept of placebo.</t>
  </si>
  <si>
    <t>A.1.6.1</t>
  </si>
  <si>
    <t>Demonstrates an ability to determine the effect-size of a treatment, so as to calculate and explain Number Needed to Treat.</t>
  </si>
  <si>
    <t>A.1.7</t>
  </si>
  <si>
    <t>Discusses the relative merits of different types of clinical trials that might be conducted for the study of musculoskeletal problems: descriptive, analytical, randomised controlled trials, cohort studies, case control studies, experimental, observational, cross-sectional, longitudinal.</t>
  </si>
  <si>
    <t>A.1.8</t>
  </si>
  <si>
    <t>Demonstrates a capacity to understand evidence-based medicine (EBM) as it pertains to musculoskeletal medicine.</t>
  </si>
  <si>
    <t>A.1 references read</t>
  </si>
  <si>
    <t>See reference list in Syllabus.</t>
  </si>
  <si>
    <r>
      <rPr>
        <b/>
        <sz val="10"/>
        <color rgb="FF000000"/>
        <rFont val="Calibri"/>
        <family val="2"/>
        <scheme val="minor"/>
      </rPr>
      <t xml:space="preserve">A.2: Anatomy   </t>
    </r>
    <r>
      <rPr>
        <sz val="10"/>
        <color indexed="9"/>
        <rFont val="Calibri"/>
        <family val="2"/>
        <scheme val="minor"/>
      </rPr>
      <t xml:space="preserve">                          
A.2.1</t>
    </r>
  </si>
  <si>
    <t>Describes in detail the biochemistry and microstructure of collagen, elastin, and proteoglycans.</t>
  </si>
  <si>
    <t>A.2.2</t>
  </si>
  <si>
    <t>Describes in detail the biochemistry and microstructure of cartilage.</t>
  </si>
  <si>
    <t>A.2.3</t>
  </si>
  <si>
    <t>Describes the biochemistry and microstructure of: bones, joints, intra-articular inclusions, bursae, ligaments, muscles, tendons, enthuses, fasciae, nerves.</t>
  </si>
  <si>
    <t>A.2.4</t>
  </si>
  <si>
    <t>Describes the morphology, anatomical relations, and surface markings of the following components of the musculoskeletal system: bones, joints and intra-articular inclusions, bursae, ligaments, muscles (including the attachments and actions), tendons and entheses, fasciae.</t>
  </si>
  <si>
    <t>A.2.5.1</t>
  </si>
  <si>
    <t>Describes the morphology, anatomical relations, and surface markings of the following components of the nervous system: nerves - including the peripheral and segmental nerve supply of every muscle and joint of the mobile skeleton, autonomic nerves - including their course and distribution in a detail appropriate to:
a) the interpretation of musculoskeletal complaints
b) the comprehension of investigations involving these nerves as they pertain to musculoskeletal complaints
c) the safe execution of diagnostic and therapeutic procedures that may involve these nerves directly or inadvertently.</t>
  </si>
  <si>
    <t>A.2.5.2</t>
  </si>
  <si>
    <t>Describes the vertebral canal structures, including the disposition and attachments of these structures and the effects on these structures of movements of the vertebral column, head, and limbs.</t>
  </si>
  <si>
    <t>Describes the central nervous system, including the topography and internal structure of the central nervous system in terms of the disposition within it of tracts and nuclei and their connections, in sufficient detail to explain mechanisms of motor function and pain perception, and to evaluate theories of the pathogenesis of musculoskeletal complaints involving these processes.</t>
  </si>
  <si>
    <t>A.2.5.4</t>
  </si>
  <si>
    <t>Describes peripheral arteries and the effects on these vessels of movements of the associated skeletal structures.</t>
  </si>
  <si>
    <t>A.2 references read</t>
  </si>
  <si>
    <r>
      <rPr>
        <b/>
        <sz val="10"/>
        <color rgb="FF000000"/>
        <rFont val="Calibri"/>
        <family val="2"/>
        <scheme val="minor"/>
      </rPr>
      <t xml:space="preserve">A.3: Biomechanics </t>
    </r>
    <r>
      <rPr>
        <sz val="10"/>
        <color indexed="9"/>
        <rFont val="Calibri"/>
        <family val="2"/>
        <scheme val="minor"/>
      </rPr>
      <t xml:space="preserve">
A.3.1</t>
    </r>
  </si>
  <si>
    <t>Demonstrates an ability to apply and interpret the following terms, with respect to any of the tissues of the musculoskeletal system: stress, strain, stiffness, toughness, viscoelasticity, creep, hysteresis, fatigue failure.</t>
  </si>
  <si>
    <t>A.3.2</t>
  </si>
  <si>
    <t>Describes the twelve degrees of freedom of movement of any joint in terms of translation and rotation about the biomechanical axes.</t>
  </si>
  <si>
    <t>A.3.3</t>
  </si>
  <si>
    <t>Demonstrates the qualitative and quantitative applications of the following terms to the description and interpretation of joint movement and analysis of equilibrium of any joint: force, vector, moment, instant centre of rotation, screw axis.</t>
  </si>
  <si>
    <t>A.3.4</t>
  </si>
  <si>
    <t>Defines, in biomechanical terms, the following terms as they are applied to joints: hypomobility and stiffness, hypermobility and instability.</t>
  </si>
  <si>
    <t>A.3.5</t>
  </si>
  <si>
    <t>Demonstrates a familiarity with the concept of moment of inertia and its application to the study of joint kinetics.</t>
  </si>
  <si>
    <t>A.3.6</t>
  </si>
  <si>
    <t>Demonstrates an ability to apply precepts of biomechanics to: clinical features, posture, the gait cycle, activities of daily living, including occupational and recreational activities.</t>
  </si>
  <si>
    <t>A.3 references read</t>
  </si>
  <si>
    <r>
      <rPr>
        <b/>
        <sz val="10"/>
        <color rgb="FF000000"/>
        <rFont val="Calibri"/>
        <family val="2"/>
        <scheme val="minor"/>
      </rPr>
      <t xml:space="preserve">A.4: Physiology    </t>
    </r>
    <r>
      <rPr>
        <sz val="10"/>
        <color indexed="9"/>
        <rFont val="Calibri"/>
        <family val="2"/>
        <scheme val="minor"/>
      </rPr>
      <t xml:space="preserve">                     
A.4.1</t>
    </r>
  </si>
  <si>
    <t>Describes the distribution and metabolism of calcium in the musculoskeletal system, and their control.</t>
  </si>
  <si>
    <t>A.4.2</t>
  </si>
  <si>
    <t xml:space="preserve">Describes the molecular and cellular processes involved in the growth, development, and homeostasis of bone. </t>
  </si>
  <si>
    <t>A.4.3</t>
  </si>
  <si>
    <t xml:space="preserve">Describes the biology of fibrous connective tissues.  </t>
  </si>
  <si>
    <t>A.4.4</t>
  </si>
  <si>
    <t>Describes the biology of joints.</t>
  </si>
  <si>
    <t>A.4.5</t>
  </si>
  <si>
    <t xml:space="preserve">Describes the molecular and cellular processes involved in the growth, development, and homeostasis of skeletal muscle. </t>
  </si>
  <si>
    <t>A.4.6</t>
  </si>
  <si>
    <t>Describes the generation and propagation of action potentials in muscle.</t>
  </si>
  <si>
    <t>A.4.7</t>
  </si>
  <si>
    <t>Describes the molecular and cellular processes implicated in mechanisms of muscle contraction.</t>
  </si>
  <si>
    <t>A.4.8</t>
  </si>
  <si>
    <t>Describes different types of muscle fibre.</t>
  </si>
  <si>
    <t>A.4.9</t>
  </si>
  <si>
    <t>Describes the effects of rest, exercise, and ageing on skeletal muscle, in terms of histochemistry and molecular structure.</t>
  </si>
  <si>
    <t>A.4.10</t>
  </si>
  <si>
    <t>Describes the molecular and cellular processes involved in: the generation and propagation of action potentials in nerve, excitatory and inhibitory synapsis, the neuromuscular junction, axonal transport.</t>
  </si>
  <si>
    <t>A.4.11</t>
  </si>
  <si>
    <t>Describes the activity and function of reflexes, including: myotatic reflexes, flexion-withdrawal reflexes, crossed extensor reflexes, tonic-neck reflexes,
the reflex behaviour of animals subjected to spinal, brainstem, and supracollicular transection.</t>
  </si>
  <si>
    <t>A.4.12</t>
  </si>
  <si>
    <t>Describes the role in motor activities of the following entities, in sufficient detail to interpret and explain the symptoms and signs of disorders of the motor system and to evaluate theories of musculoskeletal conditions: motor units, motor neurone pools, spinal cord tracts, the cerebellum, the reticular formation, the brainstem, the thalamus, the basal ganglia, the cerebral cortex.</t>
  </si>
  <si>
    <t>A.4.13</t>
  </si>
  <si>
    <t>Describes the principles of electromyography and the use of EMG in research.</t>
  </si>
  <si>
    <t>A.4.14</t>
  </si>
  <si>
    <t>Describes the physiological properties of sensory neurones and the systems used to classify these neurones.</t>
  </si>
  <si>
    <t>A.4.15</t>
  </si>
  <si>
    <t>Describes the properties and behaviour of peripheral afferent neurones.</t>
  </si>
  <si>
    <t>A.4.16</t>
  </si>
  <si>
    <t>Describes the properties and behaviour of afferent fibres from muscles and joints.</t>
  </si>
  <si>
    <t>A.4.17</t>
  </si>
  <si>
    <t>Describes the physiological properties of the pathways in the central nervous system that are involved in nociception.</t>
  </si>
  <si>
    <t>A.4.18</t>
  </si>
  <si>
    <t>Understands the peripheral and central nervous system mechanisms that subserve proprioception in sufficient detail to assess, interpret, and investigate impairments of proprioception.</t>
  </si>
  <si>
    <t>A.4.19</t>
  </si>
  <si>
    <t>Describes the phenomenon of referred pain, its clinical manifestations, and contemporary theories of its physiological and anatomical bases.</t>
  </si>
  <si>
    <t>A.4.20</t>
  </si>
  <si>
    <t xml:space="preserve">Describes the effects of the sympathetic nervous system on the cardiovascular system and on visceral and musculoskeletal structures. </t>
  </si>
  <si>
    <t>A.4 references read</t>
  </si>
  <si>
    <r>
      <rPr>
        <b/>
        <sz val="10"/>
        <color rgb="FF000000"/>
        <rFont val="Calibri"/>
        <family val="2"/>
        <scheme val="minor"/>
      </rPr>
      <t>A.5: Pathology</t>
    </r>
    <r>
      <rPr>
        <sz val="10"/>
        <color indexed="9"/>
        <rFont val="Calibri"/>
        <family val="2"/>
        <scheme val="minor"/>
      </rPr>
      <t xml:space="preserve">
A.5.1</t>
    </r>
  </si>
  <si>
    <t>Lists in a systematic fashion all the disorders that may affect any region of the musculoskeletal system.</t>
  </si>
  <si>
    <t>A.5.2</t>
  </si>
  <si>
    <t xml:space="preserve">Highlights the cardinal, distinguishing clinical, radiological, or other diagnostic features of those disorders that may require other specialist management, and identifies the particular specialist or specialists to whom the patient would most appropriately be referred. </t>
  </si>
  <si>
    <t>A.5.3</t>
  </si>
  <si>
    <t>Describes the biomechanical consequences and clinical features of congenital, developmental, and acquired deformities of the musculoskeletal system.</t>
  </si>
  <si>
    <t>A.5.4</t>
  </si>
  <si>
    <t>Describes in detail the theories and established facts relating to the aetiology, pathogenesis, pathology, biomechanical and functional consequences, clinical expression, and diagnostic features of age-related and so-called degenerative joint diseases of the musculoskeletal system.</t>
  </si>
  <si>
    <t>A.5.5</t>
  </si>
  <si>
    <t>Describes the pathology of the following:
acute injuries of; fatigue failure of; delayed or aberrant repair of injuries of; long-term sequelae of injuries that do not resolve of: bones, joints, intra-articular inclusions, bursae, intervertebral discs, ligaments, muscles, tendons, entheses, fasciae,nerves, nerve roots, and the spinal cord.</t>
  </si>
  <si>
    <t>A.5.6</t>
  </si>
  <si>
    <t>Describes the pathological and pathogenetic processes that underlie the cardinal features of inflammatory conditions of the following structures, and the basis of clinical, laboratory, and imaging techniques used for their diagnosis: joints, bursae, synovial sheaths, intervertebral discs, muscles.</t>
  </si>
  <si>
    <t>A.5.7</t>
  </si>
  <si>
    <t>Outlines and evaluates contemporary theories and emergent ideas concerning the mechanisms and pathology of spinal pain.</t>
  </si>
  <si>
    <t>A.5.8</t>
  </si>
  <si>
    <t xml:space="preserve">Demonstrates an awareness of and an ability critically to access unconventional novel conjectures concerning the pathophysiological basis of chronic pain conditions. </t>
  </si>
  <si>
    <t>A.5.9</t>
  </si>
  <si>
    <t>Describes the biochemical, pathological and biomechanical consequences of joint immobilisation.</t>
  </si>
  <si>
    <t>A.5.10</t>
  </si>
  <si>
    <t xml:space="preserve">Synthesises the available data and viewpoints on the pathophysiology of fibromyalgia and chronic fatigue syndrome. </t>
  </si>
  <si>
    <t>A.5.11</t>
  </si>
  <si>
    <t>Describes the pathology and pathophysiology of complex regional pain syndromes.</t>
  </si>
  <si>
    <t>A.5.12</t>
  </si>
  <si>
    <t>Describes the pathology of radiculopathies, entrapment neuropathies, nerve injuries, and peripheral neuropathies.</t>
  </si>
  <si>
    <t>A.5 references read</t>
  </si>
  <si>
    <r>
      <rPr>
        <b/>
        <sz val="10"/>
        <color rgb="FF000000"/>
        <rFont val="Calibri"/>
        <family val="2"/>
        <scheme val="minor"/>
      </rPr>
      <t>A.6: Pharmacology</t>
    </r>
    <r>
      <rPr>
        <sz val="10"/>
        <color indexed="9"/>
        <rFont val="Calibri"/>
        <family val="2"/>
        <scheme val="minor"/>
      </rPr>
      <t xml:space="preserve">
A.6.1</t>
    </r>
  </si>
  <si>
    <t>Describes the pharmacology, with particular reference to possible side-effects and interactions, of the following substances: simple analgesics, non-steroidal anti-inflammatory drugs, skeletal muscle relaxants, corticosteroids, anti-rheumatoid agents (remittive drugs), anti-hyperuricaemic agents, minor/major tranquillisers, antidepressants, membrane stabilising drugs, local anaesthetics, antiepileptic agents, opioid analgesics, rubefacients and counter-irritants, noradrenergic agents (such as clonidine), adrenergic agents (such as phentolamine), neurolytic agents, “sclerosants”, enzyme preparations (chymopapain), anti-malarials (viz. quinine), trace elements.</t>
  </si>
  <si>
    <t>A.6.2</t>
  </si>
  <si>
    <t>Understands routes of delivery and/or application of the preceding pharmacologic agents: oral, transmucosal (sublingual, intranasal, inhalational, rectal, vaginal), transdermal/topical, parenteral (subcutaneous, intramuscular, intravascular, intra-articular, interstitial, intrathecal, epidural, perineural, intradiscal).</t>
  </si>
  <si>
    <t>A.6.3</t>
  </si>
  <si>
    <t>Demonstrates a capacity to evaluate the putative effects of other drugs.</t>
  </si>
  <si>
    <t>A.6 References read</t>
  </si>
  <si>
    <r>
      <rPr>
        <b/>
        <u/>
        <sz val="10"/>
        <color rgb="FF000000"/>
        <rFont val="Calibri"/>
        <family val="2"/>
        <scheme val="minor"/>
      </rPr>
      <t>B. Patient Assessment</t>
    </r>
    <r>
      <rPr>
        <sz val="10"/>
        <color indexed="9"/>
        <rFont val="Calibri"/>
        <family val="2"/>
        <scheme val="minor"/>
      </rPr>
      <t xml:space="preserve">
</t>
    </r>
    <r>
      <rPr>
        <b/>
        <sz val="10"/>
        <color rgb="FF000000"/>
        <rFont val="Calibri"/>
        <family val="2"/>
        <scheme val="minor"/>
      </rPr>
      <t>B.1: History</t>
    </r>
    <r>
      <rPr>
        <sz val="10"/>
        <color indexed="9"/>
        <rFont val="Calibri"/>
        <family val="2"/>
        <scheme val="minor"/>
      </rPr>
      <t xml:space="preserve">                                
B.1.1</t>
    </r>
  </si>
  <si>
    <t>Describes the recording of the patient's identification and social history including name, sex, age, laterality, address, domestic circumstances, dependants, present occupation (with work description), previous occupations, employment status, employer, source of income, sporting activities, hobbies, and other leisure interests.</t>
  </si>
  <si>
    <t>B.1.2</t>
  </si>
  <si>
    <t>Describes the recording of the patient's present symptoms including pains, altered sensations, stiffness, deformity and loss of function, with particular reference to site, radiation, quality, periodicity, duration, mode of onset, aggravating and relieving factors, effects on lifestyle (in terms of activities of daily living), and treatment to date.</t>
  </si>
  <si>
    <t>B.1.3</t>
  </si>
  <si>
    <t xml:space="preserve">Describes the recording of previous episodes of similar symptoms and the effects of management on them. </t>
  </si>
  <si>
    <t>B.1.4</t>
  </si>
  <si>
    <t>Describes the recording of other previous musculoskeletal problems.</t>
  </si>
  <si>
    <t>B.1.5</t>
  </si>
  <si>
    <t>Describes the recording of the patient's general medical history, including intercurrent and past medical problems.</t>
  </si>
  <si>
    <t>B.1.6</t>
  </si>
  <si>
    <t xml:space="preserve">Describes the recording of the patient's history of drug intake, including tobacco, alcohol and all current medications, whether prescribed or otherwise. </t>
  </si>
  <si>
    <t>B.1.7</t>
  </si>
  <si>
    <t>Describes the recording of any known allergies.</t>
  </si>
  <si>
    <t>B.1.8</t>
  </si>
  <si>
    <t>Describes the recording of the patient's family medical history with particular reference to inheritable disorders.</t>
  </si>
  <si>
    <t>B.1.9</t>
  </si>
  <si>
    <t xml:space="preserve">Identifies biological and psychosocial risk factors that may be deleterious to the musculoskeletal system or that might compromise management or recovery from musculoskeletal impairment. </t>
  </si>
  <si>
    <t>B.1 references read</t>
  </si>
  <si>
    <r>
      <rPr>
        <b/>
        <sz val="10"/>
        <color rgb="FF000000"/>
        <rFont val="Calibri"/>
        <family val="2"/>
        <scheme val="minor"/>
      </rPr>
      <t>B.2: Physical Exam</t>
    </r>
    <r>
      <rPr>
        <sz val="10"/>
        <color indexed="9"/>
        <rFont val="Calibri"/>
        <family val="2"/>
        <scheme val="minor"/>
      </rPr>
      <t xml:space="preserve">                   
B.2.1  </t>
    </r>
  </si>
  <si>
    <t xml:space="preserve">Describes the anatomical, biomechanical, physiological, and pathological bases for physical signs elicited in musculoskeletal examination. </t>
  </si>
  <si>
    <t>B.2.2</t>
  </si>
  <si>
    <t xml:space="preserve">Describes the physical signs attributed to specific musculoskeletal conditions, and demonstrates knowledge of the reliability and validity of these signs. </t>
  </si>
  <si>
    <t>B.2.3</t>
  </si>
  <si>
    <t xml:space="preserve">Demonstrates those elements of physical examination pertinent to the assessment of a patient with any particular musculoskeletal complaint, and describes their interpretation in terms of the anatomical, biomechanical, physiological, and pathological bases of that complaint. </t>
  </si>
  <si>
    <t>B.2.4</t>
  </si>
  <si>
    <t>Describes the examination of static and dynamic posture, including gait.</t>
  </si>
  <si>
    <t>B.2.5</t>
  </si>
  <si>
    <t>Describes and demonstrates the physical examination, with reference to landmarks, tenderness, position, length, and integrity, of: bones, joints, intra-articular inclusions, bursae, ligaments.</t>
  </si>
  <si>
    <t>B.2.6</t>
  </si>
  <si>
    <t>Demonstrates the examination of joint mobility, in terms of the twelve degrees of freedom, as: active movements, passive movements, accessory movements.</t>
  </si>
  <si>
    <t>B.2.7</t>
  </si>
  <si>
    <t xml:space="preserve">Demonstrates the examination, with reference to length, strength, tenderness, consistency and association with pain on loading, of: muscles, tendons, entheses, fasciae. </t>
  </si>
  <si>
    <t>B.2.8</t>
  </si>
  <si>
    <t>Describes and demonstrates the examination of the peripheral and central nervous systems as it pertains to musculoskeletal disorders.</t>
  </si>
  <si>
    <t>B.2.9</t>
  </si>
  <si>
    <t>Describes and demonstrates the behavioural features that may be elicited on examination, and discusses the validity of these features.</t>
  </si>
  <si>
    <t>B.2 references read</t>
  </si>
  <si>
    <r>
      <rPr>
        <b/>
        <sz val="10"/>
        <color rgb="FF000000"/>
        <rFont val="Calibri"/>
        <family val="2"/>
        <scheme val="minor"/>
      </rPr>
      <t xml:space="preserve">B.3: Ancillary Investigations </t>
    </r>
    <r>
      <rPr>
        <sz val="10"/>
        <color indexed="9"/>
        <rFont val="Calibri"/>
        <family val="2"/>
        <scheme val="minor"/>
      </rPr>
      <t xml:space="preserve">
B.3.1</t>
    </r>
  </si>
  <si>
    <t>Lists the indications and discusses the diagnostic significance of blood tests that may be used in the investigation of musculoskeletal complaints.</t>
  </si>
  <si>
    <t>B.3.2</t>
  </si>
  <si>
    <t xml:space="preserve">Describes the principles of the techniques of joint aspiration and bone and muscle biopsy, and discusses the indications, diagnostic significance, and morbidity of these procedures. </t>
  </si>
  <si>
    <t>B.3.3</t>
  </si>
  <si>
    <t>Describes the underlying principles, techniques, reliability and validity of: plain radiography tomography,computerised axial tomography, magnetic resonance imaging, bone densitometry, ultrasonography, radio-isotope scans, cineradiography, arthrography, myelography, discography, provocation discography.</t>
  </si>
  <si>
    <t>B.3.4</t>
  </si>
  <si>
    <t>Describes the physiological basis of electrodiagnostic techniques, outlines the information that can be obtained using these techniques, and deduces the indications and limitations of: nerve conduction studies, surface and needle electromyography, somatosensory evoked potentials, sensory nerve action potentials.</t>
  </si>
  <si>
    <t>B.3.5</t>
  </si>
  <si>
    <t>Describes the principles, techniques and validity of: diagnostic nerve blocks, diagnostic epidural injections, sympathetic blocks.</t>
  </si>
  <si>
    <t>B.3.6</t>
  </si>
  <si>
    <t>Lists the conditions or the nature of pathological changes that can be identified by each of the procedures listed in specific objectives B.3.1 – B.3.5.</t>
  </si>
  <si>
    <t>B.3.7</t>
  </si>
  <si>
    <t>Recognises the cardinal investigation results associated with neoplastic, inflammatory, infective, metabolic, congenital, and traumatic “red-flag” conditions of the musculoskeletal system that may require urgent referral for special management.</t>
  </si>
  <si>
    <t>B.3 references read</t>
  </si>
  <si>
    <r>
      <rPr>
        <b/>
        <sz val="10"/>
        <color rgb="FF000000"/>
        <rFont val="Calibri"/>
        <family val="2"/>
        <scheme val="minor"/>
      </rPr>
      <t xml:space="preserve">B.4: Ergonomics     </t>
    </r>
    <r>
      <rPr>
        <sz val="10"/>
        <color indexed="9"/>
        <rFont val="Calibri"/>
        <family val="2"/>
        <scheme val="minor"/>
      </rPr>
      <t xml:space="preserve">                   
B.4.1</t>
    </r>
  </si>
  <si>
    <t xml:space="preserve">Describes the basic anthropometric measurements relevant to the evaluation of human function in the workplace and the individual variability that may affect work performance. </t>
  </si>
  <si>
    <t>B.4.2</t>
  </si>
  <si>
    <t xml:space="preserve">Describes the basic biomechanical principles that apply to human performance at work, including body parts as levers and the determinants of torque at joints. </t>
  </si>
  <si>
    <t>B.4.3</t>
  </si>
  <si>
    <t>Outlines the physical environmental factors that impact upon musculoskeletal function.</t>
  </si>
  <si>
    <t>B.4.4</t>
  </si>
  <si>
    <t>Describes the particular musculoskeletal demands of specific work postures and activities.</t>
  </si>
  <si>
    <t>B.4.5</t>
  </si>
  <si>
    <t>Describes basic concepts of neuromuscular and psychological fatigue, and their relationship to specific work activities.</t>
  </si>
  <si>
    <t>B.4.6</t>
  </si>
  <si>
    <t>Demonstrates the assessment of ergonomic factors in cases of suspected work-related injury.</t>
  </si>
  <si>
    <t>B.4 references read</t>
  </si>
  <si>
    <r>
      <rPr>
        <b/>
        <sz val="10"/>
        <color rgb="FF000000"/>
        <rFont val="Calibri"/>
        <family val="2"/>
        <scheme val="minor"/>
      </rPr>
      <t xml:space="preserve">B.5: Assessment Tools </t>
    </r>
    <r>
      <rPr>
        <sz val="10"/>
        <color indexed="9"/>
        <rFont val="Calibri"/>
        <family val="2"/>
        <scheme val="minor"/>
      </rPr>
      <t xml:space="preserve">           
B.5.1</t>
    </r>
  </si>
  <si>
    <t>Describes the various aspects of pain evaluation, including use of pain drawings, different pain measurement scales and their respective advantages and disadvantages, pain descriptors, and the use of affective pain questionnaires in the evaluation process.</t>
  </si>
  <si>
    <t>B.5.2</t>
  </si>
  <si>
    <t>Describes an understanding of disability questionnaires in clinical assessment, including design, implementation, and interpretation of results.</t>
  </si>
  <si>
    <t>B.5.3</t>
  </si>
  <si>
    <t>Describes an understanding of the use of psychological questionnaires in clinical assessment.</t>
  </si>
  <si>
    <t>B.5 references read</t>
  </si>
  <si>
    <r>
      <rPr>
        <b/>
        <u/>
        <sz val="10"/>
        <color rgb="FF000000"/>
        <rFont val="Calibri"/>
        <family val="2"/>
        <scheme val="minor"/>
      </rPr>
      <t xml:space="preserve">C. Diagnosis </t>
    </r>
    <r>
      <rPr>
        <sz val="10"/>
        <color indexed="9"/>
        <rFont val="Calibri"/>
        <family val="2"/>
        <scheme val="minor"/>
      </rPr>
      <t xml:space="preserve">
C.1</t>
    </r>
  </si>
  <si>
    <t>Describes the principles of diagnosis as the process of determining the nature and circumstances of a medical condition by following a rational strategy: integration of structural and functional information during assessment to determine which further steps are needed
appraisal of positive and negative findings resulting from history-taking, clinical examination, and ancillary investigations, relation of assessment findings to anatomical and pathological axes, correlation of postulated structural and functional impairments with known pathological entities and possible psychosocial sequelae.</t>
  </si>
  <si>
    <t>C.2</t>
  </si>
  <si>
    <t>Demonstrates an awareness of different approaches to diagnostic formulation and the advantages and disadvantages of: the gestalt or “heuristic” approach, the hypothetico-deductive approach, the exhaustive approach, the “decision-tree” or algorithm approach.</t>
  </si>
  <si>
    <t>C.3</t>
  </si>
  <si>
    <t>Demonstrates an ability to recognise features used to discriminate between specific musculoskeletal conditions and to evaluate the evidence on which they are based.</t>
  </si>
  <si>
    <t>C.4</t>
  </si>
  <si>
    <t>Exhibits an appreciation of the limitations of contemporary diagnostic methods in satisfying ideal diagnostic criteria of reliability and validity.</t>
  </si>
  <si>
    <t>C.5</t>
  </si>
  <si>
    <t>Demonstrates an ability to apply to the process of diagnosis the elements of critical reasoning and clinical epidemiology outlined in specific objectives A.1.1 – A.1.6 and the evidence on which they are based.</t>
  </si>
  <si>
    <t>C.6</t>
  </si>
  <si>
    <t>Demonstrates ability to express musculoskeletal diagnoses in terms consistent with contemporary taxonomy, and with reference to anatomical and pathological axes, and the precepts of impairment, disability and handicap.</t>
  </si>
  <si>
    <t>C.7</t>
  </si>
  <si>
    <t>Demonstrates critical evaluation of the accuracy and ambiguity of diagnostic terms and statements found in literature pertaining to musculoskeletal conditions.</t>
  </si>
  <si>
    <t>C. references read</t>
  </si>
  <si>
    <r>
      <rPr>
        <b/>
        <u/>
        <sz val="10"/>
        <color rgb="FF000000"/>
        <rFont val="Calibri"/>
        <family val="2"/>
        <scheme val="minor"/>
      </rPr>
      <t>D. Prevention</t>
    </r>
    <r>
      <rPr>
        <sz val="10"/>
        <color indexed="9"/>
        <rFont val="Calibri"/>
        <family val="2"/>
        <scheme val="minor"/>
      </rPr>
      <t xml:space="preserve">
D.1</t>
    </r>
  </si>
  <si>
    <t xml:space="preserve">Demonstrates judicious use of knowledge of anatomy, physiology, biomechanics, and pathology to formulate and/or critically evaluate putative relationships between habits, postures, activities of daily living, diet, lifestyle, recreational and work activities, and the genesis of musculoskeletal disorders and complaints. </t>
  </si>
  <si>
    <t>D.2</t>
  </si>
  <si>
    <t xml:space="preserve">In terms of theories described in D.1, outlines rational measures that could be taken to prevent the genesis of musculoskeletal disorders and evaluates the reliability of such measures to achieve these aims. </t>
  </si>
  <si>
    <t>D. references read</t>
  </si>
  <si>
    <t>E. Patient Management
E.1</t>
  </si>
  <si>
    <t>To appreciate and be able to describe the alleged, putative, and proven mechanisms of action of the therapeutic interventions listed below, their indications, contraindications and complications, and the current evidence concerning their effectiveness: activity and rest, patient education, reassurance, and motivation, therapeutic exercise, supports and aids, thermo, hydro, and electrotherapies, manual therapy, traction, medication, neuromodulation, injection techniques, surgery, psycho-social management, rehabilitation.</t>
  </si>
  <si>
    <t>E.2</t>
  </si>
  <si>
    <t>To be able to develop, implement, explain and justify an evidence-based plan of management for acute and chronic pain problems ascribed to: the lumbar spine, the thoracic spine, the cervical spine, the shoulder girdle, the shoulder, the elbow, the wrist, the hand, the upper limb as a whole, the arm or forearm as a region, the pelvic girdle, the hip, the knee, the ankle, the lower limb as a whole, the thigh or leg as a region.</t>
  </si>
  <si>
    <t>E.1.1 Therapeutic Interventions
Activity and Rest                      
E.1.1.1</t>
  </si>
  <si>
    <t>Describes the effects of rest and activity on the physiological and biomechanical functions of musculoskeletal tissues.</t>
  </si>
  <si>
    <t>E.1.1.2</t>
  </si>
  <si>
    <t>Describes the relationships between rest and pathological processes.</t>
  </si>
  <si>
    <t>E.1.1.3</t>
  </si>
  <si>
    <t>Describes the place of rest and activity in regimes for the treatment and prophylaxis of musculoskeletal disorders.</t>
  </si>
  <si>
    <t>E.1.1.4</t>
  </si>
  <si>
    <t>Describes types of rest and activity and the principles of their application, in particular: general rest, including bed rest and modified activities, specific rest of an injured part.</t>
  </si>
  <si>
    <t>E.1.1.5</t>
  </si>
  <si>
    <t>Describes the role of specific forms of rest in musculoskeletal management, including their indications for particular conditions, their contraindications, and means of monitoring their effects.</t>
  </si>
  <si>
    <t>E.1.1 references read</t>
  </si>
  <si>
    <r>
      <rPr>
        <b/>
        <sz val="10"/>
        <color rgb="FF000000"/>
        <rFont val="Calibri"/>
        <family val="2"/>
        <scheme val="minor"/>
      </rPr>
      <t>E.1.2 Patient Education, Reassurance, and Motivation</t>
    </r>
    <r>
      <rPr>
        <sz val="10"/>
        <color indexed="9"/>
        <rFont val="Calibri"/>
        <family val="2"/>
        <scheme val="minor"/>
      </rPr>
      <t xml:space="preserve">
E.1.2.1</t>
    </r>
  </si>
  <si>
    <t>Understands the biological, psychological, and social factors that may influence the course of a musculoskeletal condition, including: biological and therapeutic influences, the fear-avoidance model of behaviour</t>
  </si>
  <si>
    <t>E.1.2.2</t>
  </si>
  <si>
    <t>Demonstrates appreciation of the role of explanation, reassurance, and motivation in encouraging the patient to take an active role in self-management.</t>
  </si>
  <si>
    <t>E.1.2.3</t>
  </si>
  <si>
    <t>Describes the process of explaining to a patient the nature of that patient's musculoskeletal condition, its prognosis and factors that may influence its course, including: the nature of the impairment, pathophysiological processes involved, biological influences on the course of the condition, psychosocial factors (“yellow flags”).</t>
  </si>
  <si>
    <t>E.1.2 references read</t>
  </si>
  <si>
    <r>
      <rPr>
        <b/>
        <sz val="10"/>
        <color rgb="FF000000"/>
        <rFont val="Calibri"/>
        <family val="2"/>
      </rPr>
      <t xml:space="preserve">E.1.3 Therapeutic Exercise  </t>
    </r>
    <r>
      <rPr>
        <sz val="10"/>
        <color indexed="8"/>
        <rFont val="Calibri"/>
        <family val="2"/>
      </rPr>
      <t xml:space="preserve">
E.1.3.1</t>
    </r>
  </si>
  <si>
    <t>Describes the effects of exercise on the physiological and biomechanical functions of the tissues involved.</t>
  </si>
  <si>
    <t>E.1.3.2</t>
  </si>
  <si>
    <t>Describes the effects of exercise on pathological processes.</t>
  </si>
  <si>
    <t>E.1.3.3</t>
  </si>
  <si>
    <t>Describes the place of exercise in regimes for the treatment and prophylaxis of musculoskeletal disorders.</t>
  </si>
  <si>
    <t>E.1.3.4</t>
  </si>
  <si>
    <t>Describes the performance of various types of therapeutic exercise, including: stretching exercises, relaxation exercises, mobilisation exercises, strengthening exercises, endurance exercises, coordination exercises, balance exercises, proprioception exercises, posture training, neuro-muscular re-education (including EMG biofeedback and movement awareness training).</t>
  </si>
  <si>
    <t>E.1.3.5</t>
  </si>
  <si>
    <t xml:space="preserve">Describes the role of specific therapeutic exercises in musculoskeletal management including their indications for particular conditions, their contra-indications and means of monitoring their effects. </t>
  </si>
  <si>
    <t>E.1.3.6</t>
  </si>
  <si>
    <t>Describes the prescription of exercises as a treatment modality.</t>
  </si>
  <si>
    <t>E.1.3.7</t>
  </si>
  <si>
    <t>Describes various schools of thought on the uses of exercises in musculoskeletal management.</t>
  </si>
  <si>
    <t>E.1.3 references read</t>
  </si>
  <si>
    <r>
      <rPr>
        <b/>
        <sz val="10"/>
        <color rgb="FF000000"/>
        <rFont val="Calibri"/>
        <family val="2"/>
        <scheme val="minor"/>
      </rPr>
      <t xml:space="preserve">E.1.4 Supports and Aids      </t>
    </r>
    <r>
      <rPr>
        <sz val="10"/>
        <color indexed="9"/>
        <rFont val="Calibri"/>
        <family val="2"/>
        <scheme val="minor"/>
      </rPr>
      <t xml:space="preserve">
E.1.4.1</t>
    </r>
  </si>
  <si>
    <t>Describes the biomechanical effects of support on musculoskeletal tissues.</t>
  </si>
  <si>
    <t>E.1.4.2</t>
  </si>
  <si>
    <t>Describes the principles of the use of supports and aids in musculoskeletal disorders.</t>
  </si>
  <si>
    <t>E.1.4.3</t>
  </si>
  <si>
    <t>Describes the mechanism and degree of support provided by: strapping, orthoses, prostheses.</t>
  </si>
  <si>
    <t>E.1.4.4</t>
  </si>
  <si>
    <t xml:space="preserve">Describes the indications and contraindications for the use of supports and aids in the management of specific musculoskeletal disorders.  </t>
  </si>
  <si>
    <t>E.1.4 references read</t>
  </si>
  <si>
    <r>
      <rPr>
        <b/>
        <sz val="10"/>
        <color rgb="FF000000"/>
        <rFont val="Calibri"/>
        <family val="2"/>
        <scheme val="minor"/>
      </rPr>
      <t>E.1.5 Thermo, Hydro and
Electrotherapy</t>
    </r>
    <r>
      <rPr>
        <sz val="10"/>
        <color indexed="9"/>
        <rFont val="Calibri"/>
        <family val="2"/>
        <scheme val="minor"/>
      </rPr>
      <t xml:space="preserve"> 
E.1.5.1</t>
    </r>
  </si>
  <si>
    <t>Describes the physiological, biomechanical, and pathological effects of: local cooling, spray and stretch, superficial heating, short wave diathermy, ultrasound, interferential, high voltage galvanism, hydrotherapy, electrical stimulation therapy, laser therapy, electromagnetic therapy, iontophoresis, infrared therapy.</t>
  </si>
  <si>
    <t>E.1.5.2</t>
  </si>
  <si>
    <t>Is able to discuss evidence for efficacy of the modalities listed in E.1.5.1.</t>
  </si>
  <si>
    <t>E.1.5.3</t>
  </si>
  <si>
    <t>Is aware of typical indications and contraindications of the modalities listed in E.1.5.1.</t>
  </si>
  <si>
    <t>E.1.5.4</t>
  </si>
  <si>
    <t>Is aware of clinical application of the modalities listed in E.1.5.1.</t>
  </si>
  <si>
    <t>E.1.5 references read</t>
  </si>
  <si>
    <r>
      <rPr>
        <b/>
        <sz val="10"/>
        <color rgb="FF000000"/>
        <rFont val="Calibri"/>
        <family val="2"/>
        <scheme val="minor"/>
      </rPr>
      <t>E.1.6 Manual Therapy</t>
    </r>
    <r>
      <rPr>
        <sz val="10"/>
        <color indexed="9"/>
        <rFont val="Calibri"/>
        <family val="2"/>
        <scheme val="minor"/>
      </rPr>
      <t xml:space="preserve">
E.1.6.1</t>
    </r>
  </si>
  <si>
    <t xml:space="preserve">Describes manual therapy in terms of: high velocity thrust manipulation, mobilisation, 	soft tissue techniques.  </t>
  </si>
  <si>
    <t>E.1.6.2</t>
  </si>
  <si>
    <t xml:space="preserve">Describes the biomechanical and physiological effects of the techniques listed in E.1.6.1.   </t>
  </si>
  <si>
    <t>E.1.6 references read</t>
  </si>
  <si>
    <r>
      <rPr>
        <b/>
        <sz val="10"/>
        <color rgb="FF000000"/>
        <rFont val="Calibri"/>
        <family val="2"/>
        <scheme val="minor"/>
      </rPr>
      <t>E.1.7 Traction</t>
    </r>
    <r>
      <rPr>
        <sz val="10"/>
        <color indexed="9"/>
        <rFont val="Calibri"/>
        <family val="2"/>
        <scheme val="minor"/>
      </rPr>
      <t xml:space="preserve"> 
E.1.7.1</t>
    </r>
  </si>
  <si>
    <t>Is aware of the evidence of efficacy and role of traction in the treatment of musculoskeletal conditions.</t>
  </si>
  <si>
    <t>E.1.7 references read</t>
  </si>
  <si>
    <r>
      <rPr>
        <b/>
        <sz val="10"/>
        <color rgb="FF000000"/>
        <rFont val="Calibri"/>
        <family val="2"/>
        <scheme val="minor"/>
      </rPr>
      <t>E.1.8 Medication</t>
    </r>
    <r>
      <rPr>
        <sz val="10"/>
        <color indexed="9"/>
        <rFont val="Calibri"/>
        <family val="2"/>
        <scheme val="minor"/>
      </rPr>
      <t xml:space="preserve">
E.1.8.1</t>
    </r>
  </si>
  <si>
    <t>Describes the use of substances administered by local application, including: rubefacients, counterirritants, locally applied non-steroidal anti-inflammatory      drugs, locally applied corticosteroids.</t>
  </si>
  <si>
    <t>E.1.8.2</t>
  </si>
  <si>
    <t xml:space="preserve">Describes the use of substances administered via the alimentary tract, including: antipyretic analgesics, opiate analgesics, skeletal muscle relaxants, non-steroidal anti-inflammatory drugs, anti-rheumatoid agents, anti-gout agents, enzyme preparations, corticosteroid hormones, neutriceuticals. </t>
  </si>
  <si>
    <t>E.1.8.3</t>
  </si>
  <si>
    <t xml:space="preserve">Describes the use of substances administered via injection   </t>
  </si>
  <si>
    <t>E.1.8 references read</t>
  </si>
  <si>
    <t>E.1.9 Neuromodulation 
E.1.9.1</t>
  </si>
  <si>
    <t>Describes the theoretical mechanisms and application of: transcutaneous electrical nerve stimulation (TENS), peripheral electrical nerve stimulation (PENS), accupuncture, spinal cord stimulation, peripheral nerve stimulation, peripheral nerve field stimulation, Baclofen and morphine pumps.</t>
  </si>
  <si>
    <t>E.1.9 references read</t>
  </si>
  <si>
    <r>
      <rPr>
        <b/>
        <sz val="10"/>
        <color rgb="FF000000"/>
        <rFont val="Calibri"/>
        <family val="2"/>
        <scheme val="minor"/>
      </rPr>
      <t xml:space="preserve">E.1.10 Injection Techniques </t>
    </r>
    <r>
      <rPr>
        <sz val="10"/>
        <color indexed="9"/>
        <rFont val="Calibri"/>
        <family val="2"/>
        <scheme val="minor"/>
      </rPr>
      <t xml:space="preserve">
E.1.10.1</t>
    </r>
  </si>
  <si>
    <t>To understand the rationale, indications, efficacy and complications of fluoroscopically and other imaging guided diagnostic injection techniques, as measured by real-time assessment: 
  -  E.1.10.1.1: Spinal Injections: intra-articular 
     (zygapophysial, atlantoaxial, atlantooccipital, 
     sacroiliac), extra-articular (medial branch and 
     dorsal ramus blocks), transforaminal epidural, disc 
     injections (provocation discography),intrathecal.  
  -  E.1.10.1.2: Ganglion Blocks.
  -  E.1.10.1.3: Nerve Blocks.    
  -  E.1.10.1.4: Joint Injections.
  -  E.1.10.1.5: Musculotendinous: bursal, enthesis, 
     tendon, ligament, muscle.</t>
  </si>
  <si>
    <t>E.1.10.2</t>
  </si>
  <si>
    <t>To understand the rationale, indications, efficacy and complications of fluoroscopically and other imaging guided therapeutic injection techniques:
  -  E.1.10.2.1: Spinal (intra-articular: zygapophysial, 
     atlantoaxial, atlantooccipital, sacroiliac), extra-
     articular (medial branch and dorsal ramus 
     neurotomy (radiofrequency and chemical)), epidural 
     (transforaminal, caudal, and interlaminar), 
     intrathecal infusion, intradiscal electrothermal 
     anuloplasty, spinal endoscopy, percutaneous 
     vertebroplasty, chemonucleolysis
  -  E.1.10.2.2: Ganglia 
  -  E.1.10.2.3: Nerves    
  -  E.1.10.2.4: Joint Injections    
  -  E.1.10.2.5: Musculotendinous: bursal, enthesis, 
     tendon/paratendon/synovial sheath, ligament, 
     muscle.</t>
  </si>
  <si>
    <t>E.1.10.3</t>
  </si>
  <si>
    <t>To understand the effectiveness, indications, complications, rationale, and real-time assessment of the following techniques: 
  -  E.1.10.3.1: Intravascular (intravenous regional 
     sympathetic block, intravenous guanethidine, 
     phentolamine, intravenous local anaesthetics. 
  -  E.1.10.3.2: Continuous peripheral regional analgesia</t>
  </si>
  <si>
    <t>E.1.10.4</t>
  </si>
  <si>
    <t xml:space="preserve">To be able to perform and understand the effectiveness, indications,  complications, rationale, and real-time assessment of the following non-fluoroscopic techniques: 
  -  E.1.10.4.1: Musculoskeletal Injections (myofascial, 
     entheses, bursae, synovial sheaths, peripheral joints. </t>
  </si>
  <si>
    <t>E.1.10.5</t>
  </si>
  <si>
    <t>To understand the rationale and interpretation of placebo blocks.</t>
  </si>
  <si>
    <t>E.1.10 references read</t>
  </si>
  <si>
    <r>
      <rPr>
        <b/>
        <sz val="10"/>
        <color rgb="FF000000"/>
        <rFont val="Calibri"/>
        <family val="2"/>
        <scheme val="minor"/>
      </rPr>
      <t xml:space="preserve">E.1.11 Surgery  </t>
    </r>
    <r>
      <rPr>
        <sz val="10"/>
        <color indexed="9"/>
        <rFont val="Calibri"/>
        <family val="2"/>
        <scheme val="minor"/>
      </rPr>
      <t xml:space="preserve">                   
E.1.11.1</t>
    </r>
  </si>
  <si>
    <t>Describes the types of musculoskeletal disorders that may be treated by surgery.</t>
  </si>
  <si>
    <t>E.1.11.2</t>
  </si>
  <si>
    <t>Describes the types of operations available for the treatment of musculoskeletal disorders.</t>
  </si>
  <si>
    <t>E.1.11.3</t>
  </si>
  <si>
    <t>Describes the relative efficacy of surgical procedures for the management of pain.</t>
  </si>
  <si>
    <t>E.1.11.4</t>
  </si>
  <si>
    <t>Describes the referral of patients who may require surgical management.</t>
  </si>
  <si>
    <t>E.1.11.5</t>
  </si>
  <si>
    <t>Describes post-operative musculoskeletal management.</t>
  </si>
  <si>
    <t>E.1.11.6</t>
  </si>
  <si>
    <t>Understands the potential for pain to present as a complication of surgery of any kind     (somatic/visceral/neurological).</t>
  </si>
  <si>
    <t>E.1.11 references read</t>
  </si>
  <si>
    <r>
      <rPr>
        <b/>
        <sz val="10"/>
        <color rgb="FF000000"/>
        <rFont val="Calibri"/>
        <family val="2"/>
        <scheme val="minor"/>
      </rPr>
      <t xml:space="preserve">E.1.12 Psycho-Social Management    </t>
    </r>
    <r>
      <rPr>
        <sz val="10"/>
        <color indexed="9"/>
        <rFont val="Calibri"/>
        <family val="2"/>
        <scheme val="minor"/>
      </rPr>
      <t xml:space="preserve">                 
E.1.12.1</t>
    </r>
  </si>
  <si>
    <t>Describes the roles of psychosocial risk factors in the course of impairment, disability, and handicap with particular reference to musculoskeletal conditions.</t>
  </si>
  <si>
    <t>E.1.12.2</t>
  </si>
  <si>
    <t>Describes the effects of impairment, disability, and handicap on lifestyle, including working capacity, leisure activities, household tasks, sexual activities, and personal care.</t>
  </si>
  <si>
    <t>E.1.12.3</t>
  </si>
  <si>
    <t>Describes the processes of litigation in relation to musculoskeletal disorders, and the effects of such legal processes on the patient's psyche and lifestyle.</t>
  </si>
  <si>
    <t>E.1.12.4</t>
  </si>
  <si>
    <t>Describes counselling strategies useful for the modification of the psychological and social effects of musculoskeletal disorders and their sequelae.</t>
  </si>
  <si>
    <t>E.1.12.5</t>
  </si>
  <si>
    <t xml:space="preserve">Describes the behavioural techniques involved in the psychosocial management of patients with chronic pain and disability arising from musculoskeletal impairment. </t>
  </si>
  <si>
    <t>E.1.12.6</t>
  </si>
  <si>
    <t>Describes the circumstances in which referral to specialised psychosocial services is required, and the nature and availability of such resources.</t>
  </si>
  <si>
    <t>E.1.12 references read</t>
  </si>
  <si>
    <r>
      <rPr>
        <b/>
        <sz val="10"/>
        <color rgb="FF000000"/>
        <rFont val="Calibri"/>
        <family val="2"/>
        <scheme val="minor"/>
      </rPr>
      <t>E.1.13 Rehabilitation</t>
    </r>
    <r>
      <rPr>
        <sz val="10"/>
        <color indexed="9"/>
        <rFont val="Calibri"/>
        <family val="2"/>
        <scheme val="minor"/>
      </rPr>
      <t xml:space="preserve">                          
E.1.13.1</t>
    </r>
  </si>
  <si>
    <t>Describes the principles of rehabilitation and their application for patients with musculoskeletal disorders: the realisation of optimal function despite residual disability, or the development of a person to the fullest physical, psychological, social, vocational, and educational potential consistent with his or her physiological or anatomical impairment and environmental limitations.</t>
  </si>
  <si>
    <t>E.1.13.2</t>
  </si>
  <si>
    <t xml:space="preserve">Describes the rehabilitation services available to patients with musculoskeletal disorders: education, medical (physical modalities and aids, exercises and reconditioning, functional reactivation, pharmacological medications and  therapeutic blocks, psychological counselling, surgical options), assessment (home assessment and support, functional assessment and training, ergonomic assessment, impairment evaluation, ADL and quality of life assessment), hospital-based inpatient and outpatient rehabilitation facilities, pain management units. </t>
  </si>
  <si>
    <t>E.1.13.3</t>
  </si>
  <si>
    <t>Describes referral of patients with musculoskeletal disorders to appropriate rehabilitation medicine services: identifying the appropriate service for the particular need, initiating the referral and requesting the required service, liaison with the service provider, follow-up.</t>
  </si>
  <si>
    <t>E.1.13.4</t>
  </si>
  <si>
    <t>In cases or work-related injury, demonstrates an ability to integrate the principles of musculoskeletal management into the broader context of occupational rehabilitation: job site assessment and re-injury risk evaluation, ergonomic assessment, functional capacity evaluation, return to work program and re-evaluation, vocational assessment and work placement, liaison with the employer, rehab provider, insurer, and case manager.</t>
  </si>
  <si>
    <t>E.1.13 references read</t>
  </si>
  <si>
    <r>
      <rPr>
        <b/>
        <u/>
        <sz val="10"/>
        <color rgb="FF000000"/>
        <rFont val="Calibri"/>
        <family val="2"/>
        <scheme val="minor"/>
      </rPr>
      <t>F. Practice Conduct</t>
    </r>
    <r>
      <rPr>
        <sz val="10"/>
        <color indexed="9"/>
        <rFont val="Calibri"/>
        <family val="2"/>
        <scheme val="minor"/>
      </rPr>
      <t xml:space="preserve">
F.1</t>
    </r>
  </si>
  <si>
    <t>Describes how the architectural design of practice rooms may facilitate or compromise the safe and efficient conduct of musculoskeletal practice.</t>
  </si>
  <si>
    <t>F.2</t>
  </si>
  <si>
    <t>Lists the equipment and other ancillary facilities required for the safe conduct of musculoskeletal practice.</t>
  </si>
  <si>
    <t>F.3</t>
  </si>
  <si>
    <t>Describes when and where the presence of other personnel may be necessary.</t>
  </si>
  <si>
    <t>F.4</t>
  </si>
  <si>
    <t>Describes and demonstrates a system of recording musculoskeletal information and maintaining patient records, recognising the advantages and disadvantages of any preferred technique.</t>
  </si>
  <si>
    <t>F.5</t>
  </si>
  <si>
    <t>Describes the format and content of written reports of suitable standards for communications to: patients, other medical practitioners, paramedical health professionals, members of the legal profession, government and statutory bodies.</t>
  </si>
  <si>
    <t>F.6</t>
  </si>
  <si>
    <t>Describes contractual obligations with: employers, employees, funders, government departments.</t>
  </si>
  <si>
    <t>F. references read</t>
  </si>
  <si>
    <r>
      <rPr>
        <b/>
        <u/>
        <sz val="10"/>
        <color rgb="FF000000"/>
        <rFont val="Calibri"/>
        <family val="2"/>
        <scheme val="minor"/>
      </rPr>
      <t>G. Scientific Developments</t>
    </r>
    <r>
      <rPr>
        <sz val="10"/>
        <color indexed="9"/>
        <rFont val="Calibri"/>
        <family val="2"/>
        <scheme val="minor"/>
      </rPr>
      <t xml:space="preserve">
G.1</t>
    </r>
  </si>
  <si>
    <t>Appreciates the evolving scientific developments in basic sciences relating to the musculoskeletal system, and applies those developments in the assessment and management of patients with musculoskeletal impairment.</t>
  </si>
  <si>
    <t>G.2</t>
  </si>
  <si>
    <t>Appreciates evolving scientific developments in patient management, such as gene therapy, that may become applicable to the management of patients with musculoskeletal impairment, and is able to describe the alleged, putative, and proven mechanisms of action of therapeutic interventions based on those developments, their indications, contraindications, and complications, and the current evidence concerning their effectiveness.</t>
  </si>
  <si>
    <t>G. references read</t>
  </si>
  <si>
    <r>
      <rPr>
        <b/>
        <u/>
        <sz val="10"/>
        <color rgb="FF000000"/>
        <rFont val="Calibri"/>
        <family val="2"/>
        <scheme val="minor"/>
      </rPr>
      <t>H. Ethics</t>
    </r>
    <r>
      <rPr>
        <sz val="10"/>
        <color indexed="9"/>
        <rFont val="Calibri"/>
        <family val="2"/>
        <scheme val="minor"/>
      </rPr>
      <t xml:space="preserve">
H.1</t>
    </r>
  </si>
  <si>
    <t>Describes and demonstrates the concepts as outlined in “Coles Medical Practice” and in keeping with Code of Rights in everyday practice and clinical encounters.</t>
  </si>
  <si>
    <t>H.2</t>
  </si>
  <si>
    <t>Clinical Care - consistently exhibits the following values: altruism, commitment, compassion, honesty, humility, integrity, respect.</t>
  </si>
  <si>
    <t xml:space="preserve">H.3 </t>
  </si>
  <si>
    <t>Research - describes role of an ethics committee in any research application.</t>
  </si>
  <si>
    <t>H. references read</t>
  </si>
  <si>
    <r>
      <rPr>
        <b/>
        <u/>
        <sz val="10"/>
        <color rgb="FF000000"/>
        <rFont val="Calibri"/>
        <family val="2"/>
        <scheme val="minor"/>
      </rPr>
      <t>I. Cultural Competency</t>
    </r>
    <r>
      <rPr>
        <sz val="10"/>
        <color indexed="9"/>
        <rFont val="Calibri"/>
        <family val="2"/>
        <scheme val="minor"/>
      </rPr>
      <t xml:space="preserve">
I.1</t>
    </r>
  </si>
  <si>
    <t>Knowledge: The Code of Health and Disability Services Consumers’ Rights, or “The Code”; Is familiar with the Code and the rights of the consumer.</t>
  </si>
  <si>
    <t>I.2</t>
  </si>
  <si>
    <t>Knowledge: Cultural Self-Awareness. Articulates insights into own cultural rules and biases (e.g. seeking complexity; aware of how her/his experiences have shaped these rules, and how to recognise and respond to cultural biases, resulting in a shift in self-description.)</t>
  </si>
  <si>
    <t>I.3</t>
  </si>
  <si>
    <t>Knowledge: Cultural Worldview Frameworks. Demonstrates sophisticated understanding of the complexity of elements important to members of another culture in relation to its history, values, politics, communication styles, economy, beliefs, and practices.</t>
  </si>
  <si>
    <t>I.4</t>
  </si>
  <si>
    <t>Skills: Empathy. Interprets intercultural experience from the perspectives of own and more than one worldview and demonstrates ability to act in a supportive manner that recognises the feelings of another cultural group.</t>
  </si>
  <si>
    <t>I.5</t>
  </si>
  <si>
    <t>Skills: Verbal and Nonverbal Communication. Articulates a complex understanding of cultural differences in verbal and nonverbal communication (e.g. demonstrates understanding of the degree to which people use physical contact or direct/indirect and explicit/implicit meanings while communicating in different cultures) and is able to skilfully negotiate a shared understanding based on those differences.</t>
  </si>
  <si>
    <t>I.6</t>
  </si>
  <si>
    <t>Attitude: Curiosity. Asks complex questions about other cultures, seeks out and articulates answers to these questions that reflect multiple cultural perspectives.</t>
  </si>
  <si>
    <t>I.7</t>
  </si>
  <si>
    <t xml:space="preserve">Attitude: Openness.
-Initiates and develops interactions with culturally different others. Suspends judgment in valuing her/his interactions with culturally different others.
-Demonstrates evidence of adjustment in own attitudes and beliefs because of working within and learning from a diversity of communities and cultures. Promotes others' engagement with diversity. 
-Demonstrates ability to assess the impact of assumptions, judgments, and/or biases related to one’s own and other cultures. </t>
  </si>
  <si>
    <t>I. references read</t>
  </si>
  <si>
    <t>Trainee Case Log Book</t>
  </si>
  <si>
    <t>Glossary of case log short codes for treatment</t>
  </si>
  <si>
    <t>Med</t>
  </si>
  <si>
    <t>medications - analgesic/NSAID/opioid/anti-epiliptic/anti-depressant/emollient/other</t>
  </si>
  <si>
    <t>Man</t>
  </si>
  <si>
    <t xml:space="preserve">manual techniques - massage/PIR/releases/mobilisation manipulation </t>
  </si>
  <si>
    <t>Inj</t>
  </si>
  <si>
    <t>office needling - dry/acupuncture/local anaesthetic/cortico-steroid/prolotherapy/ other</t>
  </si>
  <si>
    <t>Edu</t>
  </si>
  <si>
    <t>education/cognitive behavioural therapy/advice/NLP/other</t>
  </si>
  <si>
    <t>Ex</t>
  </si>
  <si>
    <t xml:space="preserve">rehabilitation exercises/core muscles/back/other </t>
  </si>
  <si>
    <t>Fun</t>
  </si>
  <si>
    <t>posture/breathing training</t>
  </si>
  <si>
    <t>IP</t>
  </si>
  <si>
    <t>interventional procedures - TFI/MBB/epidural/caudal/joint injection/RF/other</t>
  </si>
  <si>
    <t>Pod</t>
  </si>
  <si>
    <t>podiatry orthotics</t>
  </si>
  <si>
    <t>Glossary of case log tables</t>
  </si>
  <si>
    <t>HEAD &amp; FACE</t>
  </si>
  <si>
    <t>NECK (including referred pain and radicular pain)</t>
  </si>
  <si>
    <t>SHOULDER</t>
  </si>
  <si>
    <t>ELBOW</t>
  </si>
  <si>
    <t>FOREARM, WRIST &amp; HAND</t>
  </si>
  <si>
    <t>THORACIC &amp; CHEST WALL</t>
  </si>
  <si>
    <t>LUMBAR SPINE (including referred pain and radicular pain)</t>
  </si>
  <si>
    <t xml:space="preserve">PELVIS, SACRO-ILIAC JOINT &amp; BUTTOCK </t>
  </si>
  <si>
    <t>HIP, LATERAL HIP, GROIN &amp; THIGH</t>
  </si>
  <si>
    <t>KNEE</t>
  </si>
  <si>
    <t>LOWER LEG, ANKLE &amp; FOOT</t>
  </si>
  <si>
    <t>CHRONIC WIDESPREAD/NON-SPECIFIC MUSCULOSKELETAL PAIN</t>
  </si>
  <si>
    <t>1.  HEAD &amp; FACE</t>
  </si>
  <si>
    <t>Date</t>
  </si>
  <si>
    <t>Age</t>
  </si>
  <si>
    <t>Gender</t>
  </si>
  <si>
    <t xml:space="preserve">Diagnosis </t>
  </si>
  <si>
    <t xml:space="preserve">Rx   </t>
  </si>
  <si>
    <t xml:space="preserve">Outcome </t>
  </si>
  <si>
    <t>2.  NECK (including referred pain and radicular pain)</t>
  </si>
  <si>
    <t>3.  SHOULDER</t>
  </si>
  <si>
    <t>4.  ELBOW</t>
  </si>
  <si>
    <t>5.  FOREARM, WRIST &amp; HAND</t>
  </si>
  <si>
    <t>6.  THORACIC &amp; CHEST WALL</t>
  </si>
  <si>
    <t>7.  LUMBAR SPINE (including referred pain and radicular pain)</t>
  </si>
  <si>
    <t xml:space="preserve">8.  PELVIS, SACRO-ILIAC JOINT &amp; BUTTOCK </t>
  </si>
  <si>
    <t>9.  HIP, LATERAL HIP, GROIN &amp; THIGH</t>
  </si>
  <si>
    <t>10.  KNEE</t>
  </si>
  <si>
    <t>11. LOWER LEG, ANKLE &amp; FOOT</t>
  </si>
  <si>
    <t>12.CHRONIC WIDESPREAD/NON-SPECIFIC MUSCULOSKELETAL PAIN</t>
  </si>
  <si>
    <t>Quarterly reports: Trainee and Supervisor</t>
  </si>
  <si>
    <t>COMMENCEMENT DATE:</t>
  </si>
  <si>
    <t>Ethnicity</t>
  </si>
  <si>
    <t>13.RHEUMATOLOGICAL/NEUROLOGICAL</t>
  </si>
  <si>
    <t>14. PSYCHOLOGICAL/STRESS</t>
  </si>
  <si>
    <t>15. OTHER</t>
  </si>
  <si>
    <t>RHEUMATOLOGY/NEUROLOGY</t>
  </si>
  <si>
    <t>PSYCHOLOGICAL/STRESS</t>
  </si>
  <si>
    <t>OTHER</t>
  </si>
  <si>
    <t xml:space="preserve">Total core module hours completed (Minimum: 750 hours) </t>
  </si>
  <si>
    <t xml:space="preserve">Total elective module hours completed (Minimum: 150 hours) </t>
  </si>
  <si>
    <r>
      <t>Supervisor Meetings, Training Events, APC and Indemnity</t>
    </r>
    <r>
      <rPr>
        <sz val="11"/>
        <color rgb="FF000000"/>
        <rFont val="Calibri"/>
        <family val="2"/>
        <scheme val="minor"/>
      </rPr>
      <t xml:space="preserve">  </t>
    </r>
    <r>
      <rPr>
        <i/>
        <sz val="11"/>
        <color rgb="FF000000"/>
        <rFont val="Calibri"/>
        <family val="2"/>
        <scheme val="minor"/>
      </rPr>
      <t xml:space="preserve">(Fill in quarters with colour for every event attended and when APC and proof of medical indemnity sent to
                                                                                                                        NZAMM admin; Insert symbol ● in quarters of appropriate rows when a </t>
    </r>
    <r>
      <rPr>
        <i/>
        <u/>
        <sz val="11"/>
        <color rgb="FF000000"/>
        <rFont val="Calibri"/>
        <family val="2"/>
        <scheme val="minor"/>
      </rPr>
      <t xml:space="preserve">C 4.4 Learner’s Training Day Report
</t>
    </r>
    <r>
      <rPr>
        <i/>
        <sz val="11"/>
        <color rgb="FF000000"/>
        <rFont val="Calibri"/>
        <family val="2"/>
        <scheme val="minor"/>
      </rPr>
      <t xml:space="preserve">                                                                                                                        </t>
    </r>
    <r>
      <rPr>
        <i/>
        <u/>
        <sz val="11"/>
        <color rgb="FF000000"/>
        <rFont val="Calibri"/>
        <family val="2"/>
        <scheme val="minor"/>
      </rPr>
      <t>form, C 3.8.3 Retreat/Conference feedback and self-reflection form</t>
    </r>
    <r>
      <rPr>
        <i/>
        <sz val="11"/>
        <color rgb="FF000000"/>
        <rFont val="Calibri"/>
        <family val="2"/>
        <scheme val="minor"/>
      </rPr>
      <t xml:space="preserve"> or your </t>
    </r>
    <r>
      <rPr>
        <i/>
        <u/>
        <sz val="11"/>
        <color rgb="FF000000"/>
        <rFont val="Calibri"/>
        <family val="2"/>
        <scheme val="minor"/>
      </rPr>
      <t>Log of Clinical Proficiency</t>
    </r>
    <r>
      <rPr>
        <i/>
        <sz val="11"/>
        <color rgb="FF000000"/>
        <rFont val="Calibri"/>
        <family val="2"/>
        <scheme val="minor"/>
      </rPr>
      <t xml:space="preserve"> is
                                                                                                                        submitted to NZAMM admin)</t>
    </r>
  </si>
  <si>
    <r>
      <t>Supervisor Meetings, Training Events, APC and Indemnity</t>
    </r>
    <r>
      <rPr>
        <b/>
        <sz val="12"/>
        <color rgb="FF000000"/>
        <rFont val="Calibri"/>
        <family val="2"/>
        <scheme val="minor"/>
      </rPr>
      <t xml:space="preserve"> </t>
    </r>
    <r>
      <rPr>
        <b/>
        <i/>
        <sz val="11"/>
        <color rgb="FF000000"/>
        <rFont val="Calibri"/>
        <family val="2"/>
        <scheme val="minor"/>
      </rPr>
      <t xml:space="preserve"> </t>
    </r>
    <r>
      <rPr>
        <i/>
        <sz val="11"/>
        <color rgb="FF000000"/>
        <rFont val="Calibri"/>
        <family val="2"/>
        <scheme val="minor"/>
      </rPr>
      <t xml:space="preserve">(Fill in quarters with colour for every event attended and when APC and proof of medical indemnity sent to NZAMM admin; </t>
    </r>
    <r>
      <rPr>
        <b/>
        <i/>
        <u/>
        <sz val="11"/>
        <color rgb="FF000000"/>
        <rFont val="Calibri"/>
        <family val="2"/>
        <scheme val="minor"/>
      </rPr>
      <t xml:space="preserve">
</t>
    </r>
    <r>
      <rPr>
        <i/>
        <sz val="11"/>
        <color rgb="FF000000"/>
        <rFont val="Calibri"/>
        <family val="2"/>
        <scheme val="minor"/>
      </rPr>
      <t xml:space="preserve">                                                                                                                                      Insert symbol ● in quarters of appropriate rows when a </t>
    </r>
    <r>
      <rPr>
        <i/>
        <u/>
        <sz val="11"/>
        <color rgb="FF000000"/>
        <rFont val="Calibri"/>
        <family val="2"/>
        <scheme val="minor"/>
      </rPr>
      <t xml:space="preserve">C 4.4 Learner’s Training Day Report form, C 3.8.3 Retreat/
</t>
    </r>
    <r>
      <rPr>
        <i/>
        <sz val="11"/>
        <color rgb="FF000000"/>
        <rFont val="Calibri"/>
        <family val="2"/>
        <scheme val="minor"/>
      </rPr>
      <t xml:space="preserve">                                                                                                                                     </t>
    </r>
    <r>
      <rPr>
        <i/>
        <u/>
        <sz val="11"/>
        <color rgb="FF000000"/>
        <rFont val="Calibri"/>
        <family val="2"/>
        <scheme val="minor"/>
      </rPr>
      <t>Conference</t>
    </r>
    <r>
      <rPr>
        <i/>
        <sz val="11"/>
        <color rgb="FF000000"/>
        <rFont val="Calibri"/>
        <family val="2"/>
        <scheme val="minor"/>
      </rPr>
      <t xml:space="preserve"> </t>
    </r>
    <r>
      <rPr>
        <i/>
        <u/>
        <sz val="11"/>
        <color rgb="FF000000"/>
        <rFont val="Calibri"/>
        <family val="2"/>
        <scheme val="minor"/>
      </rPr>
      <t>feedback and self-reflection form</t>
    </r>
    <r>
      <rPr>
        <i/>
        <sz val="11"/>
        <color rgb="FF000000"/>
        <rFont val="Calibri"/>
        <family val="2"/>
        <scheme val="minor"/>
      </rPr>
      <t xml:space="preserve"> or your </t>
    </r>
    <r>
      <rPr>
        <i/>
        <u/>
        <sz val="11"/>
        <color rgb="FF000000"/>
        <rFont val="Calibri"/>
        <family val="2"/>
        <scheme val="minor"/>
      </rPr>
      <t>Log of Clinical Proficiency</t>
    </r>
    <r>
      <rPr>
        <i/>
        <sz val="11"/>
        <color rgb="FF000000"/>
        <rFont val="Calibri"/>
        <family val="2"/>
        <scheme val="minor"/>
      </rPr>
      <t xml:space="preserve"> is submitted to NZAMM admin.)</t>
    </r>
  </si>
  <si>
    <r>
      <t xml:space="preserve">Align practice with a Choose Wisely approach:
 - </t>
    </r>
    <r>
      <rPr>
        <b/>
        <sz val="10"/>
        <color rgb="FF000000"/>
        <rFont val="Calibri"/>
        <family val="2"/>
        <scheme val="minor"/>
      </rPr>
      <t>W</t>
    </r>
    <r>
      <rPr>
        <sz val="10"/>
        <color indexed="9"/>
        <rFont val="Calibri"/>
        <family val="2"/>
        <scheme val="minor"/>
      </rPr>
      <t>hy? What will this test, treatment or procedure   
    change?
 -</t>
    </r>
    <r>
      <rPr>
        <b/>
        <sz val="10"/>
        <color rgb="FF000000"/>
        <rFont val="Calibri"/>
        <family val="2"/>
        <scheme val="minor"/>
      </rPr>
      <t xml:space="preserve"> I</t>
    </r>
    <r>
      <rPr>
        <sz val="10"/>
        <color indexed="9"/>
        <rFont val="Calibri"/>
        <family val="2"/>
        <scheme val="minor"/>
      </rPr>
      <t xml:space="preserve">s there an alternative? Less invasive, less resource    
    intensive?
</t>
    </r>
    <r>
      <rPr>
        <b/>
        <sz val="10"/>
        <color rgb="FF000000"/>
        <rFont val="Calibri"/>
        <family val="2"/>
        <scheme val="minor"/>
      </rPr>
      <t xml:space="preserve"> - S</t>
    </r>
    <r>
      <rPr>
        <sz val="10"/>
        <color indexed="9"/>
        <rFont val="Calibri"/>
        <family val="2"/>
        <scheme val="minor"/>
      </rPr>
      <t xml:space="preserve">eek clarification. Clarify why you/the doctor/the
    other health professional ordered this test/approach.
 - </t>
    </r>
    <r>
      <rPr>
        <b/>
        <sz val="10"/>
        <color rgb="FF000000"/>
        <rFont val="Calibri"/>
        <family val="2"/>
        <scheme val="minor"/>
      </rPr>
      <t>E</t>
    </r>
    <r>
      <rPr>
        <sz val="10"/>
        <color indexed="9"/>
        <rFont val="Calibri"/>
        <family val="2"/>
        <scheme val="minor"/>
      </rPr>
      <t>xplore/explain. Be the patient’s advocate. Explore 
    concerns, take time to explain why a test, treatment or 
    procedure is or isn’t necessary.</t>
    </r>
  </si>
  <si>
    <t>Acknowledge that:
 - Aotearoa/New Zealand has a culturally diverse 
   population,
 - A doctor’s culture and belief systems influence their 
   interactions with patients and this may impact on the 
   doctor-patient relationship,
- A positive patient outcome is achieved when a doctor 
   and patient have mutual respect and understanding. 
 - Understand the requirement under te Tiriti o Waitangi to deliver effective and equitable healthcare to Māori. 
- Incorporate Māori models of health, and patient- and whānau-centred models of care, where appropriate, into the provision of healthcare.</t>
  </si>
  <si>
    <t>Your Name</t>
  </si>
  <si>
    <t>TRAINEE DETAILS SETUP</t>
  </si>
  <si>
    <t>Value</t>
  </si>
  <si>
    <t>Supervisor</t>
  </si>
  <si>
    <t>Mentor</t>
  </si>
  <si>
    <t>Date of Commencement</t>
  </si>
  <si>
    <t>Details</t>
  </si>
  <si>
    <t>Change in Instructions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</si>
</sst>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6">
    <font>
      <sz val="11"/>
      <color indexed="8"/>
      <name val="Helvetica Neue"/>
    </font>
    <font>
      <sz val="11"/>
      <color indexed="9"/>
      <name val="Helvetica Neue"/>
      <family val="2"/>
    </font>
    <font>
      <b/>
      <sz val="16"/>
      <color rgb="FF000000"/>
      <name val="Calibri"/>
      <family val="2"/>
      <scheme val="minor"/>
    </font>
    <font>
      <b/>
      <sz val="12"/>
      <color rgb="FF000000"/>
      <name val="Calibri"/>
      <family val="2"/>
      <scheme val="minor"/>
    </font>
    <font>
      <b/>
      <sz val="10"/>
      <color rgb="FF000000"/>
      <name val="Calibri"/>
      <family val="2"/>
      <scheme val="minor"/>
    </font>
    <font>
      <b/>
      <sz val="18"/>
      <color rgb="FF000000"/>
      <name val="Calibri"/>
      <family val="2"/>
      <scheme val="minor"/>
    </font>
    <font>
      <sz val="11"/>
      <color indexed="8"/>
      <name val="Calibri"/>
      <family val="2"/>
      <scheme val="minor"/>
    </font>
    <font>
      <sz val="11"/>
      <color indexed="9"/>
      <name val="Calibri"/>
      <family val="2"/>
      <scheme val="minor"/>
    </font>
    <font>
      <sz val="10"/>
      <color indexed="9"/>
      <name val="Calibri"/>
      <family val="2"/>
      <scheme val="minor"/>
    </font>
    <font>
      <b/>
      <sz val="10"/>
      <color indexed="9"/>
      <name val="Calibri"/>
      <family val="2"/>
      <scheme val="minor"/>
    </font>
    <font>
      <i/>
      <u/>
      <sz val="10"/>
      <color indexed="9"/>
      <name val="Calibri"/>
      <family val="2"/>
      <scheme val="minor"/>
    </font>
    <font>
      <sz val="10"/>
      <color indexed="8"/>
      <name val="Calibri"/>
      <family val="2"/>
      <scheme val="minor"/>
    </font>
    <font>
      <i/>
      <sz val="10"/>
      <color indexed="9"/>
      <name val="Calibri"/>
      <family val="2"/>
      <scheme val="minor"/>
    </font>
    <font>
      <b/>
      <sz val="11"/>
      <color indexed="9"/>
      <name val="Calibri"/>
      <family val="2"/>
      <scheme val="minor"/>
    </font>
    <font>
      <b/>
      <sz val="11"/>
      <color rgb="FF000000"/>
      <name val="Calibri"/>
      <family val="2"/>
      <scheme val="minor"/>
    </font>
    <font>
      <b/>
      <u/>
      <sz val="12"/>
      <color rgb="FF000000"/>
      <name val="Calibri"/>
      <family val="2"/>
      <scheme val="minor"/>
    </font>
    <font>
      <b/>
      <sz val="10"/>
      <color indexed="8"/>
      <name val="Calibri"/>
      <family val="2"/>
      <scheme val="minor"/>
    </font>
    <font>
      <i/>
      <sz val="10"/>
      <color rgb="FF000000"/>
      <name val="Calibri"/>
      <family val="2"/>
      <scheme val="minor"/>
    </font>
    <font>
      <sz val="10"/>
      <color rgb="FF000000"/>
      <name val="Calibri"/>
      <family val="2"/>
      <scheme val="minor"/>
    </font>
    <font>
      <sz val="10"/>
      <color rgb="FF0070C0"/>
      <name val="Calibri"/>
      <family val="2"/>
      <scheme val="minor"/>
    </font>
    <font>
      <sz val="10"/>
      <color theme="5" tint="-0.249977111117893"/>
      <name val="Calibri"/>
      <family val="2"/>
      <scheme val="minor"/>
    </font>
    <font>
      <b/>
      <sz val="10"/>
      <color theme="0"/>
      <name val="Calibri"/>
      <family val="2"/>
      <scheme val="minor"/>
    </font>
    <font>
      <sz val="10"/>
      <color theme="0"/>
      <name val="Calibri"/>
      <family val="2"/>
      <scheme val="minor"/>
    </font>
    <font>
      <i/>
      <sz val="12"/>
      <color rgb="FF000000"/>
      <name val="Calibri"/>
      <family val="2"/>
      <scheme val="minor"/>
    </font>
    <font>
      <i/>
      <sz val="10"/>
      <color indexed="8"/>
      <name val="Calibri"/>
      <family val="2"/>
      <scheme val="minor"/>
    </font>
    <font>
      <b/>
      <u/>
      <sz val="10"/>
      <color rgb="FF000000"/>
      <name val="Calibri"/>
      <family val="2"/>
      <scheme val="minor"/>
    </font>
    <font>
      <u/>
      <sz val="10"/>
      <color rgb="FF000000"/>
      <name val="Calibri"/>
      <family val="2"/>
      <scheme val="minor"/>
    </font>
    <font>
      <b/>
      <u/>
      <sz val="11"/>
      <color rgb="FF000000"/>
      <name val="Calibri"/>
      <family val="2"/>
      <scheme val="minor"/>
    </font>
    <font>
      <i/>
      <sz val="11"/>
      <color rgb="FF000000"/>
      <name val="Calibri"/>
      <family val="2"/>
      <scheme val="minor"/>
    </font>
    <font>
      <sz val="11"/>
      <color rgb="FF000000"/>
      <name val="Calibri"/>
      <family val="2"/>
      <scheme val="minor"/>
    </font>
    <font>
      <sz val="18"/>
      <color indexed="8"/>
      <name val="Calibri"/>
      <family val="2"/>
      <scheme val="minor"/>
    </font>
    <font>
      <sz val="18"/>
      <color indexed="8"/>
      <name val="Helvetica Neue"/>
    </font>
    <font>
      <sz val="12"/>
      <color indexed="8"/>
      <name val="Calibri"/>
      <family val="2"/>
      <scheme val="minor"/>
    </font>
    <font>
      <b/>
      <sz val="14"/>
      <color indexed="8"/>
      <name val="Calibri"/>
      <family val="2"/>
    </font>
    <font>
      <sz val="14"/>
      <color indexed="8"/>
      <name val="Calibri"/>
      <family val="2"/>
    </font>
    <font>
      <sz val="12"/>
      <color indexed="8"/>
      <name val="Helvetica Neue"/>
    </font>
    <font>
      <b/>
      <u/>
      <sz val="18"/>
      <color rgb="FF000000"/>
      <name val="Calibri"/>
      <family val="2"/>
      <scheme val="minor"/>
    </font>
    <font>
      <b/>
      <sz val="12"/>
      <color indexed="8"/>
      <name val="Calibri"/>
      <family val="2"/>
    </font>
    <font>
      <sz val="12"/>
      <color indexed="8"/>
      <name val="Calibri"/>
      <family val="2"/>
    </font>
    <font>
      <b/>
      <sz val="16"/>
      <color indexed="8"/>
      <name val="Calibri"/>
      <family val="2"/>
    </font>
    <font>
      <sz val="10"/>
      <color indexed="8"/>
      <name val="Calibri"/>
      <family val="2"/>
    </font>
    <font>
      <b/>
      <sz val="10"/>
      <color rgb="FF000000"/>
      <name val="Calibri"/>
      <family val="2"/>
    </font>
    <font>
      <sz val="11"/>
      <color rgb="FF000000"/>
      <name val="Helvetica Neue"/>
    </font>
    <font>
      <i/>
      <u/>
      <sz val="11"/>
      <color rgb="FF000000"/>
      <name val="Calibri"/>
      <family val="2"/>
      <scheme val="minor"/>
    </font>
    <font>
      <sz val="8"/>
      <color rgb="FF000000"/>
      <name val="Calibri"/>
      <family val="2"/>
    </font>
    <font>
      <sz val="8"/>
      <name val="Calibri"/>
      <family val="2"/>
      <scheme val="minor"/>
    </font>
    <font>
      <b/>
      <i/>
      <sz val="11"/>
      <color rgb="FF000000"/>
      <name val="Calibri"/>
      <family val="2"/>
      <scheme val="minor"/>
    </font>
    <font>
      <b/>
      <i/>
      <u/>
      <sz val="11"/>
      <color rgb="FF000000"/>
      <name val="Calibri"/>
      <family val="2"/>
      <scheme val="minor"/>
    </font>
    <font>
      <sz val="12"/>
      <color rgb="FF000000"/>
      <name val="Calibri"/>
      <family val="2"/>
    </font>
    <font>
      <b/>
      <sz val="12"/>
      <color rgb="FF000000"/>
      <name val="Calibri"/>
      <family val="2"/>
    </font>
    <font>
      <sz val="14"/>
      <color rgb="FF000000"/>
      <name val="Calibri"/>
      <family val="2"/>
    </font>
    <font>
      <b/>
      <sz val="14"/>
      <color rgb="FF000000"/>
      <name val="Calibri"/>
      <family val="2"/>
    </font>
    <font>
      <sz val="12"/>
      <color rgb="FF000000"/>
      <name val="Helvetica Neue"/>
    </font>
    <font>
      <b/>
      <i/>
      <sz val="10"/>
      <color indexed="8"/>
      <name val="Calibri"/>
      <family val="2"/>
      <scheme val="minor"/>
    </font>
    <font>
      <sz val="10"/>
      <color theme="1"/>
      <name val="Cambria"/>
      <family val="1"/>
      <scheme val="major"/>
    </font>
    <font>
      <sz val="16"/>
      <color theme="3"/>
      <name val="Calibri"/>
      <family val="2"/>
      <scheme val="minor"/>
    </font>
  </fonts>
  <fills count="31">
    <fill>
      <patternFill patternType="none"/>
    </fill>
    <fill>
      <patternFill patternType="gray125"/>
    </fill>
    <fill>
      <patternFill patternType="solid">
        <fgColor indexed="10"/>
        <bgColor indexed="64"/>
      </patternFill>
    </fill>
    <fill>
      <patternFill patternType="solid">
        <fgColor indexed="14"/>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2"/>
        <bgColor indexed="64"/>
      </patternFill>
    </fill>
    <fill>
      <patternFill patternType="solid">
        <fgColor rgb="FF92D050"/>
        <bgColor indexed="64"/>
      </patternFill>
    </fill>
    <fill>
      <patternFill patternType="solid">
        <fgColor theme="8" tint="-0.499984740745262"/>
        <bgColor indexed="64"/>
      </patternFill>
    </fill>
    <fill>
      <patternFill patternType="solid">
        <fgColor rgb="FF00B050"/>
        <bgColor indexed="64"/>
      </patternFill>
    </fill>
    <fill>
      <patternFill patternType="solid">
        <fgColor theme="8"/>
        <bgColor indexed="64"/>
      </patternFill>
    </fill>
    <fill>
      <patternFill patternType="solid">
        <fgColor theme="2"/>
        <bgColor rgb="FF000000"/>
      </patternFill>
    </fill>
    <fill>
      <patternFill patternType="solid">
        <fgColor rgb="FFFFFF66"/>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F2E26E"/>
        <bgColor indexed="64"/>
      </patternFill>
    </fill>
    <fill>
      <patternFill patternType="solid">
        <fgColor rgb="FFFFFFFF"/>
        <bgColor rgb="FF000000"/>
      </patternFill>
    </fill>
    <fill>
      <patternFill patternType="solid">
        <fgColor rgb="FFC6FF9B"/>
        <bgColor indexed="64"/>
      </patternFill>
    </fill>
    <fill>
      <patternFill patternType="solid">
        <fgColor theme="7" tint="0.59999389629810485"/>
        <bgColor rgb="FF000000"/>
      </patternFill>
    </fill>
    <fill>
      <patternFill patternType="solid">
        <fgColor rgb="FFFFFF00"/>
        <bgColor indexed="64"/>
      </patternFill>
    </fill>
    <fill>
      <patternFill patternType="solid">
        <fgColor rgb="FFFFFF00"/>
        <bgColor rgb="FF000000"/>
      </patternFill>
    </fill>
    <fill>
      <patternFill patternType="solid">
        <fgColor theme="7" tint="-0.249977111117893"/>
        <bgColor indexed="64"/>
      </patternFill>
    </fill>
    <fill>
      <patternFill patternType="solid">
        <fgColor theme="7" tint="-0.249977111117893"/>
        <bgColor rgb="FF000000"/>
      </patternFill>
    </fill>
    <fill>
      <patternFill patternType="solid">
        <fgColor theme="0" tint="-0.249977111117893"/>
        <bgColor rgb="FF000000"/>
      </patternFill>
    </fill>
  </fills>
  <borders count="113">
    <border>
      <left/>
      <right/>
      <top/>
      <bottom/>
      <diagonal/>
    </border>
    <border>
      <left style="thin">
        <color indexed="11"/>
      </left>
      <right style="thin">
        <color indexed="11"/>
      </right>
      <top style="thin">
        <color indexed="11"/>
      </top>
      <bottom style="thin">
        <color indexed="11"/>
      </bottom>
      <diagonal/>
    </border>
    <border>
      <left/>
      <right style="thin">
        <color indexed="11"/>
      </right>
      <top style="thin">
        <color indexed="11"/>
      </top>
      <bottom style="thin">
        <color indexed="11"/>
      </bottom>
      <diagonal/>
    </border>
    <border>
      <left style="thin">
        <color indexed="11"/>
      </left>
      <right style="thin">
        <color indexed="11"/>
      </right>
      <top/>
      <bottom style="thin">
        <color indexed="11"/>
      </bottom>
      <diagonal/>
    </border>
    <border>
      <left style="thin">
        <color indexed="11"/>
      </left>
      <right style="thin">
        <color indexed="11"/>
      </right>
      <top style="thin">
        <color indexed="11"/>
      </top>
      <bottom/>
      <diagonal/>
    </border>
    <border>
      <left style="thin">
        <color indexed="11"/>
      </left>
      <right/>
      <top style="thin">
        <color indexed="11"/>
      </top>
      <bottom style="thin">
        <color indexed="11"/>
      </bottom>
      <diagonal/>
    </border>
    <border>
      <left/>
      <right/>
      <top style="thin">
        <color indexed="11"/>
      </top>
      <bottom style="thin">
        <color indexed="11"/>
      </bottom>
      <diagonal/>
    </border>
    <border>
      <left style="medium">
        <color indexed="64"/>
      </left>
      <right style="medium">
        <color indexed="64"/>
      </right>
      <top style="medium">
        <color indexed="64"/>
      </top>
      <bottom style="medium">
        <color indexed="64"/>
      </bottom>
      <diagonal/>
    </border>
    <border>
      <left style="thin">
        <color indexed="11"/>
      </left>
      <right style="thin">
        <color indexed="11"/>
      </right>
      <top/>
      <bottom/>
      <diagonal/>
    </border>
    <border>
      <left style="medium">
        <color indexed="64"/>
      </left>
      <right/>
      <top style="thin">
        <color indexed="11"/>
      </top>
      <bottom style="thin">
        <color indexed="11"/>
      </bottom>
      <diagonal/>
    </border>
    <border>
      <left style="medium">
        <color indexed="64"/>
      </left>
      <right/>
      <top style="medium">
        <color indexed="64"/>
      </top>
      <bottom style="medium">
        <color indexed="64"/>
      </bottom>
      <diagonal/>
    </border>
    <border>
      <left style="thin">
        <color indexed="11"/>
      </left>
      <right/>
      <top/>
      <bottom style="thin">
        <color indexed="11"/>
      </bottom>
      <diagonal/>
    </border>
    <border>
      <left/>
      <right/>
      <top/>
      <bottom style="thin">
        <color indexed="11"/>
      </bottom>
      <diagonal/>
    </border>
    <border>
      <left style="thin">
        <color indexed="11"/>
      </left>
      <right/>
      <top/>
      <bottom/>
      <diagonal/>
    </border>
    <border>
      <left/>
      <right style="thin">
        <color indexed="11"/>
      </right>
      <top/>
      <bottom/>
      <diagonal/>
    </border>
    <border>
      <left style="medium">
        <color indexed="64"/>
      </left>
      <right/>
      <top style="thin">
        <color indexed="11"/>
      </top>
      <bottom style="medium">
        <color indexed="64"/>
      </bottom>
      <diagonal/>
    </border>
    <border>
      <left style="thin">
        <color indexed="11"/>
      </left>
      <right/>
      <top style="thin">
        <color indexed="11"/>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indexed="11"/>
      </right>
      <top/>
      <bottom style="thin">
        <color indexed="11"/>
      </bottom>
      <diagonal/>
    </border>
    <border>
      <left/>
      <right/>
      <top/>
      <bottom style="thin">
        <color theme="1"/>
      </bottom>
      <diagonal/>
    </border>
    <border>
      <left/>
      <right/>
      <top style="thin">
        <color theme="1"/>
      </top>
      <bottom style="thin">
        <color theme="1"/>
      </bottom>
      <diagonal/>
    </border>
    <border>
      <left style="thin">
        <color theme="0"/>
      </left>
      <right style="thin">
        <color theme="0"/>
      </right>
      <top/>
      <bottom/>
      <diagonal/>
    </border>
    <border>
      <left style="thin">
        <color theme="0"/>
      </left>
      <right style="thin">
        <color theme="0"/>
      </right>
      <top style="thin">
        <color theme="0"/>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style="thin">
        <color theme="0"/>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11"/>
      </right>
      <top style="thin">
        <color indexed="11"/>
      </top>
      <bottom/>
      <diagonal/>
    </border>
    <border>
      <left/>
      <right/>
      <top style="thin">
        <color indexed="11"/>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11"/>
      </right>
      <top style="thin">
        <color indexed="11"/>
      </top>
      <bottom style="medium">
        <color indexed="64"/>
      </bottom>
      <diagonal/>
    </border>
    <border>
      <left style="thin">
        <color indexed="11"/>
      </left>
      <right style="thin">
        <color indexed="11"/>
      </right>
      <top style="thin">
        <color indexed="11"/>
      </top>
      <bottom style="medium">
        <color indexed="64"/>
      </bottom>
      <diagonal/>
    </border>
    <border>
      <left/>
      <right style="thin">
        <color indexed="11"/>
      </right>
      <top style="thin">
        <color indexed="11"/>
      </top>
      <bottom style="medium">
        <color indexed="64"/>
      </bottom>
      <diagonal/>
    </border>
    <border>
      <left style="thin">
        <color indexed="11"/>
      </left>
      <right/>
      <top style="thin">
        <color indexed="11"/>
      </top>
      <bottom style="medium">
        <color indexed="64"/>
      </bottom>
      <diagonal/>
    </border>
    <border>
      <left style="thin">
        <color indexed="11"/>
      </left>
      <right style="medium">
        <color indexed="64"/>
      </right>
      <top style="thin">
        <color indexed="11"/>
      </top>
      <bottom style="medium">
        <color indexed="64"/>
      </bottom>
      <diagonal/>
    </border>
    <border>
      <left style="medium">
        <color indexed="64"/>
      </left>
      <right/>
      <top style="thin">
        <color indexed="11"/>
      </top>
      <bottom/>
      <diagonal/>
    </border>
    <border>
      <left style="medium">
        <color indexed="64"/>
      </left>
      <right style="thin">
        <color indexed="11"/>
      </right>
      <top style="medium">
        <color indexed="64"/>
      </top>
      <bottom style="medium">
        <color indexed="64"/>
      </bottom>
      <diagonal/>
    </border>
    <border>
      <left style="thin">
        <color indexed="11"/>
      </left>
      <right style="thin">
        <color indexed="11"/>
      </right>
      <top style="medium">
        <color indexed="64"/>
      </top>
      <bottom style="medium">
        <color indexed="64"/>
      </bottom>
      <diagonal/>
    </border>
    <border>
      <left/>
      <right style="thin">
        <color indexed="11"/>
      </right>
      <top style="medium">
        <color indexed="64"/>
      </top>
      <bottom style="medium">
        <color indexed="64"/>
      </bottom>
      <diagonal/>
    </border>
    <border>
      <left style="thin">
        <color indexed="11"/>
      </left>
      <right/>
      <top style="medium">
        <color indexed="64"/>
      </top>
      <bottom style="medium">
        <color indexed="64"/>
      </bottom>
      <diagonal/>
    </border>
    <border>
      <left style="medium">
        <color indexed="64"/>
      </left>
      <right style="thin">
        <color indexed="1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11"/>
      </right>
      <top style="medium">
        <color indexed="64"/>
      </top>
      <bottom style="thin">
        <color indexed="11"/>
      </bottom>
      <diagonal/>
    </border>
    <border>
      <left/>
      <right style="medium">
        <color indexed="64"/>
      </right>
      <top/>
      <bottom style="thin">
        <color indexed="11"/>
      </bottom>
      <diagonal/>
    </border>
    <border>
      <left style="medium">
        <color indexed="64"/>
      </left>
      <right/>
      <top/>
      <bottom style="thin">
        <color indexed="11"/>
      </bottom>
      <diagonal/>
    </border>
    <border>
      <left style="thin">
        <color indexed="11"/>
      </left>
      <right style="medium">
        <color indexed="64"/>
      </right>
      <top style="thin">
        <color indexed="11"/>
      </top>
      <bottom style="thin">
        <color indexed="11"/>
      </bottom>
      <diagonal/>
    </border>
    <border>
      <left style="medium">
        <color indexed="64"/>
      </left>
      <right style="thin">
        <color indexed="11"/>
      </right>
      <top style="thin">
        <color indexed="11"/>
      </top>
      <bottom style="thin">
        <color indexed="11"/>
      </bottom>
      <diagonal/>
    </border>
    <border>
      <left style="thin">
        <color indexed="11"/>
      </left>
      <right style="medium">
        <color indexed="64"/>
      </right>
      <top style="thin">
        <color indexed="11"/>
      </top>
      <bottom/>
      <diagonal/>
    </border>
    <border>
      <left style="thin">
        <color indexed="11"/>
      </left>
      <right style="medium">
        <color indexed="64"/>
      </right>
      <top/>
      <bottom style="thin">
        <color indexed="11"/>
      </bottom>
      <diagonal/>
    </border>
    <border>
      <left/>
      <right style="thin">
        <color indexed="11"/>
      </right>
      <top style="medium">
        <color indexed="64"/>
      </top>
      <bottom/>
      <diagonal/>
    </border>
    <border>
      <left style="thin">
        <color indexed="11"/>
      </left>
      <right style="thin">
        <color indexed="11"/>
      </right>
      <top style="medium">
        <color indexed="64"/>
      </top>
      <bottom style="thin">
        <color indexed="11"/>
      </bottom>
      <diagonal/>
    </border>
    <border>
      <left/>
      <right style="thin">
        <color indexed="11"/>
      </right>
      <top/>
      <bottom style="medium">
        <color indexed="64"/>
      </bottom>
      <diagonal/>
    </border>
    <border>
      <left style="thin">
        <color rgb="FFC0C0C0"/>
      </left>
      <right style="medium">
        <color indexed="64"/>
      </right>
      <top style="thin">
        <color indexed="11"/>
      </top>
      <bottom style="thin">
        <color indexed="11"/>
      </bottom>
      <diagonal/>
    </border>
    <border>
      <left style="medium">
        <color rgb="FFC0C0C0"/>
      </left>
      <right/>
      <top/>
      <bottom/>
      <diagonal/>
    </border>
    <border>
      <left style="thin">
        <color indexed="11"/>
      </left>
      <right/>
      <top style="medium">
        <color indexed="64"/>
      </top>
      <bottom style="thin">
        <color indexed="11"/>
      </bottom>
      <diagonal/>
    </border>
    <border>
      <left style="medium">
        <color indexed="64"/>
      </left>
      <right style="thin">
        <color indexed="11"/>
      </right>
      <top/>
      <bottom/>
      <diagonal/>
    </border>
    <border>
      <left style="thin">
        <color rgb="FFC0C0C0"/>
      </left>
      <right style="medium">
        <color indexed="64"/>
      </right>
      <top style="medium">
        <color theme="2"/>
      </top>
      <bottom style="thin">
        <color indexed="11"/>
      </bottom>
      <diagonal/>
    </border>
    <border>
      <left style="thin">
        <color rgb="FFC0C0C0"/>
      </left>
      <right style="medium">
        <color indexed="64"/>
      </right>
      <top/>
      <bottom style="thin">
        <color indexed="11"/>
      </bottom>
      <diagonal/>
    </border>
    <border>
      <left style="thin">
        <color rgb="FFC0C0C0"/>
      </left>
      <right style="medium">
        <color indexed="64"/>
      </right>
      <top style="thin">
        <color indexed="11"/>
      </top>
      <bottom style="medium">
        <color theme="2"/>
      </bottom>
      <diagonal/>
    </border>
    <border>
      <left style="thin">
        <color rgb="FFC0C0C0"/>
      </left>
      <right style="thin">
        <color indexed="11"/>
      </right>
      <top style="thin">
        <color indexed="11"/>
      </top>
      <bottom style="thin">
        <color indexed="11"/>
      </bottom>
      <diagonal/>
    </border>
    <border>
      <left style="thin">
        <color rgb="FFC0C0C0"/>
      </left>
      <right/>
      <top style="thin">
        <color indexed="11"/>
      </top>
      <bottom style="thin">
        <color indexed="11"/>
      </bottom>
      <diagonal/>
    </border>
    <border>
      <left style="medium">
        <color indexed="64"/>
      </left>
      <right style="thin">
        <color indexed="11"/>
      </right>
      <top style="thin">
        <color rgb="FFC0C0C0"/>
      </top>
      <bottom style="thin">
        <color indexed="11"/>
      </bottom>
      <diagonal/>
    </border>
    <border>
      <left style="thin">
        <color rgb="FFC0C0C0"/>
      </left>
      <right/>
      <top/>
      <bottom style="thin">
        <color indexed="11"/>
      </bottom>
      <diagonal/>
    </border>
    <border>
      <left style="medium">
        <color indexed="64"/>
      </left>
      <right style="thin">
        <color rgb="FFC0C0C0"/>
      </right>
      <top style="thin">
        <color rgb="FFC0C0C0"/>
      </top>
      <bottom style="thin">
        <color indexed="11"/>
      </bottom>
      <diagonal/>
    </border>
    <border>
      <left/>
      <right/>
      <top style="thin">
        <color theme="0"/>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11"/>
      </top>
      <bottom style="thin">
        <color indexed="11"/>
      </bottom>
      <diagonal/>
    </border>
    <border>
      <left style="medium">
        <color indexed="64"/>
      </left>
      <right style="medium">
        <color indexed="64"/>
      </right>
      <top/>
      <bottom style="thin">
        <color indexed="11"/>
      </bottom>
      <diagonal/>
    </border>
    <border>
      <left style="medium">
        <color indexed="64"/>
      </left>
      <right style="thin">
        <color indexed="11"/>
      </right>
      <top/>
      <bottom style="thin">
        <color indexed="11"/>
      </bottom>
      <diagonal/>
    </border>
    <border>
      <left style="thin">
        <color indexed="11"/>
      </left>
      <right style="medium">
        <color indexed="64"/>
      </right>
      <top style="medium">
        <color indexed="64"/>
      </top>
      <bottom style="thin">
        <color indexed="1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rgb="FFC0C0C0"/>
      </right>
      <top/>
      <bottom style="thin">
        <color indexed="11"/>
      </bottom>
      <diagonal/>
    </border>
    <border>
      <left/>
      <right style="thin">
        <color indexed="11"/>
      </right>
      <top style="thin">
        <color rgb="FFC0C0C0"/>
      </top>
      <bottom style="thin">
        <color indexed="11"/>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bottom style="thick">
        <color theme="3"/>
      </bottom>
      <diagonal/>
    </border>
    <border>
      <left style="thin">
        <color theme="0"/>
      </left>
      <right/>
      <top/>
      <bottom style="thin">
        <color indexed="64"/>
      </bottom>
      <diagonal/>
    </border>
  </borders>
  <cellStyleXfs count="1">
    <xf numFmtId="0" fontId="0" fillId="0" borderId="0" applyNumberFormat="0" applyFill="0" applyBorder="0" applyProtection="0">
      <alignment vertical="top"/>
    </xf>
  </cellStyleXfs>
  <cellXfs count="706">
    <xf numFmtId="0" fontId="0" fillId="0" borderId="0" xfId="0" applyAlignment="1"/>
    <xf numFmtId="0" fontId="1" fillId="0" borderId="0" xfId="0" applyNumberFormat="1" applyFont="1" applyAlignment="1">
      <alignment vertical="top"/>
    </xf>
    <xf numFmtId="0" fontId="1" fillId="0" borderId="0" xfId="0" applyNumberFormat="1" applyFont="1" applyBorder="1" applyAlignment="1">
      <alignment vertical="top"/>
    </xf>
    <xf numFmtId="0" fontId="0" fillId="5" borderId="0" xfId="0" applyFill="1" applyBorder="1" applyAlignment="1"/>
    <xf numFmtId="0" fontId="3" fillId="6" borderId="0" xfId="0" applyNumberFormat="1" applyFont="1" applyFill="1" applyBorder="1" applyAlignment="1"/>
    <xf numFmtId="0" fontId="2" fillId="6" borderId="0" xfId="0" applyNumberFormat="1" applyFont="1" applyFill="1" applyBorder="1" applyAlignment="1">
      <alignment horizontal="center" vertical="center"/>
    </xf>
    <xf numFmtId="0" fontId="2" fillId="6" borderId="0" xfId="0" applyNumberFormat="1" applyFont="1" applyFill="1" applyBorder="1" applyAlignment="1">
      <alignment horizontal="left" vertical="center"/>
    </xf>
    <xf numFmtId="0" fontId="6" fillId="5" borderId="0" xfId="0" applyFont="1" applyFill="1" applyBorder="1" applyAlignment="1"/>
    <xf numFmtId="0" fontId="7" fillId="0" borderId="0" xfId="0" applyNumberFormat="1" applyFont="1" applyAlignment="1">
      <alignment vertical="top"/>
    </xf>
    <xf numFmtId="0" fontId="2" fillId="6" borderId="0" xfId="0" applyNumberFormat="1" applyFont="1" applyFill="1" applyBorder="1" applyAlignment="1">
      <alignment vertical="center"/>
    </xf>
    <xf numFmtId="0" fontId="7" fillId="5" borderId="0" xfId="0" applyNumberFormat="1" applyFont="1" applyFill="1" applyAlignment="1">
      <alignment horizontal="left" vertical="top"/>
    </xf>
    <xf numFmtId="0" fontId="13" fillId="5" borderId="0" xfId="0" applyNumberFormat="1" applyFont="1" applyFill="1" applyAlignment="1">
      <alignment vertical="top"/>
    </xf>
    <xf numFmtId="0" fontId="3" fillId="6" borderId="0" xfId="0" applyNumberFormat="1" applyFont="1" applyFill="1" applyBorder="1" applyAlignment="1">
      <alignment horizontal="left"/>
    </xf>
    <xf numFmtId="0" fontId="8" fillId="2" borderId="5" xfId="0" applyNumberFormat="1" applyFont="1" applyFill="1" applyBorder="1" applyAlignment="1"/>
    <xf numFmtId="0" fontId="8" fillId="3" borderId="1" xfId="0" applyNumberFormat="1" applyFont="1" applyFill="1" applyBorder="1" applyAlignment="1">
      <alignment vertical="center"/>
    </xf>
    <xf numFmtId="0" fontId="5" fillId="6" borderId="0" xfId="0" applyNumberFormat="1" applyFont="1" applyFill="1" applyBorder="1" applyAlignment="1"/>
    <xf numFmtId="0" fontId="8" fillId="2" borderId="3" xfId="0" applyNumberFormat="1" applyFont="1" applyFill="1" applyBorder="1" applyAlignment="1"/>
    <xf numFmtId="0" fontId="8" fillId="0" borderId="0" xfId="0" applyNumberFormat="1" applyFont="1" applyFill="1" applyBorder="1" applyAlignment="1"/>
    <xf numFmtId="0" fontId="8" fillId="2" borderId="3" xfId="0" applyNumberFormat="1" applyFont="1" applyFill="1" applyBorder="1" applyAlignment="1">
      <alignment horizontal="center"/>
    </xf>
    <xf numFmtId="0" fontId="8" fillId="2" borderId="4" xfId="0" applyNumberFormat="1" applyFont="1" applyFill="1" applyBorder="1" applyAlignment="1"/>
    <xf numFmtId="0" fontId="8" fillId="2" borderId="4" xfId="0" applyNumberFormat="1" applyFont="1" applyFill="1" applyBorder="1" applyAlignment="1">
      <alignment horizontal="center"/>
    </xf>
    <xf numFmtId="0" fontId="4" fillId="11" borderId="0" xfId="0" applyNumberFormat="1" applyFont="1" applyFill="1" applyBorder="1" applyAlignment="1">
      <alignment horizontal="left"/>
    </xf>
    <xf numFmtId="0" fontId="3" fillId="6" borderId="21" xfId="0" applyNumberFormat="1" applyFont="1" applyFill="1" applyBorder="1" applyAlignment="1"/>
    <xf numFmtId="0" fontId="3" fillId="6" borderId="22" xfId="0" applyNumberFormat="1" applyFont="1" applyFill="1" applyBorder="1" applyAlignment="1"/>
    <xf numFmtId="0" fontId="11" fillId="0" borderId="0" xfId="0" applyFont="1" applyAlignment="1"/>
    <xf numFmtId="0" fontId="11" fillId="5" borderId="0" xfId="0" applyFont="1" applyFill="1" applyBorder="1" applyAlignment="1"/>
    <xf numFmtId="0" fontId="8" fillId="0" borderId="0" xfId="0" applyNumberFormat="1" applyFont="1" applyAlignment="1">
      <alignment vertical="top"/>
    </xf>
    <xf numFmtId="0" fontId="0" fillId="0" borderId="23" xfId="0" applyBorder="1" applyAlignment="1"/>
    <xf numFmtId="0" fontId="0" fillId="0" borderId="24" xfId="0" applyBorder="1" applyAlignment="1"/>
    <xf numFmtId="0" fontId="11" fillId="0" borderId="0" xfId="0" applyFont="1" applyBorder="1" applyAlignment="1"/>
    <xf numFmtId="0" fontId="11" fillId="0" borderId="26" xfId="0" applyFont="1" applyBorder="1" applyAlignment="1"/>
    <xf numFmtId="0" fontId="16" fillId="0" borderId="25" xfId="0" applyFont="1" applyBorder="1" applyAlignment="1"/>
    <xf numFmtId="0" fontId="6" fillId="0" borderId="24" xfId="0" applyFont="1" applyBorder="1" applyAlignment="1"/>
    <xf numFmtId="0" fontId="0" fillId="0" borderId="28" xfId="0" applyBorder="1" applyAlignment="1"/>
    <xf numFmtId="0" fontId="4" fillId="12" borderId="19" xfId="0" applyNumberFormat="1" applyFont="1" applyFill="1" applyBorder="1" applyAlignment="1">
      <alignment horizontal="left"/>
    </xf>
    <xf numFmtId="0" fontId="4" fillId="12" borderId="33" xfId="0" applyNumberFormat="1" applyFont="1" applyFill="1" applyBorder="1" applyAlignment="1">
      <alignment horizontal="left"/>
    </xf>
    <xf numFmtId="0" fontId="4" fillId="12" borderId="34" xfId="0" applyNumberFormat="1" applyFont="1" applyFill="1" applyBorder="1" applyAlignment="1">
      <alignment horizontal="left"/>
    </xf>
    <xf numFmtId="0" fontId="11" fillId="0" borderId="36" xfId="0" applyFont="1" applyBorder="1" applyAlignment="1"/>
    <xf numFmtId="0" fontId="11" fillId="0" borderId="38" xfId="0" applyFont="1" applyBorder="1" applyAlignment="1"/>
    <xf numFmtId="0" fontId="11" fillId="0" borderId="34" xfId="0" applyFont="1" applyBorder="1" applyAlignment="1"/>
    <xf numFmtId="0" fontId="9" fillId="0" borderId="35" xfId="0" applyNumberFormat="1" applyFont="1" applyBorder="1" applyAlignment="1">
      <alignment horizontal="center" vertical="top"/>
    </xf>
    <xf numFmtId="0" fontId="9" fillId="0" borderId="36" xfId="0" applyNumberFormat="1" applyFont="1" applyBorder="1" applyAlignment="1">
      <alignment horizontal="center" vertical="top"/>
    </xf>
    <xf numFmtId="0" fontId="11" fillId="0" borderId="37" xfId="0" applyFont="1" applyBorder="1" applyAlignment="1"/>
    <xf numFmtId="0" fontId="11" fillId="0" borderId="33" xfId="0" applyFont="1" applyBorder="1" applyAlignment="1"/>
    <xf numFmtId="0" fontId="8" fillId="0" borderId="0" xfId="0" applyNumberFormat="1" applyFont="1" applyBorder="1" applyAlignment="1">
      <alignment vertical="top"/>
    </xf>
    <xf numFmtId="0" fontId="11" fillId="0" borderId="51" xfId="0" applyFont="1" applyBorder="1" applyAlignment="1"/>
    <xf numFmtId="0" fontId="8" fillId="2" borderId="53" xfId="0" applyNumberFormat="1" applyFont="1" applyFill="1" applyBorder="1" applyAlignment="1"/>
    <xf numFmtId="0" fontId="8" fillId="2" borderId="20" xfId="0" applyNumberFormat="1" applyFont="1" applyFill="1" applyBorder="1" applyAlignment="1"/>
    <xf numFmtId="0" fontId="9" fillId="0" borderId="0" xfId="0" applyNumberFormat="1" applyFont="1" applyAlignment="1">
      <alignment vertical="top"/>
    </xf>
    <xf numFmtId="0" fontId="16" fillId="5" borderId="0" xfId="0" applyFont="1" applyFill="1" applyBorder="1" applyAlignment="1">
      <alignment horizontal="left"/>
    </xf>
    <xf numFmtId="0" fontId="8" fillId="2" borderId="11" xfId="0" applyNumberFormat="1" applyFont="1" applyFill="1" applyBorder="1" applyAlignment="1"/>
    <xf numFmtId="0" fontId="1" fillId="0" borderId="38" xfId="0" applyNumberFormat="1" applyFont="1" applyBorder="1" applyAlignment="1">
      <alignment vertical="top"/>
    </xf>
    <xf numFmtId="0" fontId="1" fillId="0" borderId="52" xfId="0" applyNumberFormat="1" applyFont="1" applyBorder="1" applyAlignment="1">
      <alignment vertical="top"/>
    </xf>
    <xf numFmtId="0" fontId="8" fillId="2" borderId="56" xfId="0" applyNumberFormat="1" applyFont="1" applyFill="1" applyBorder="1" applyAlignment="1"/>
    <xf numFmtId="0" fontId="11" fillId="2" borderId="56" xfId="0" applyNumberFormat="1" applyFont="1" applyFill="1" applyBorder="1" applyAlignment="1"/>
    <xf numFmtId="0" fontId="12" fillId="2" borderId="56" xfId="0" applyNumberFormat="1" applyFont="1" applyFill="1" applyBorder="1" applyAlignment="1"/>
    <xf numFmtId="0" fontId="8" fillId="0" borderId="25" xfId="0" applyNumberFormat="1" applyFont="1" applyBorder="1" applyAlignment="1">
      <alignment vertical="top"/>
    </xf>
    <xf numFmtId="0" fontId="24" fillId="0" borderId="25" xfId="0" applyFont="1" applyBorder="1" applyAlignment="1"/>
    <xf numFmtId="0" fontId="4" fillId="4" borderId="27" xfId="0" applyFont="1" applyFill="1" applyBorder="1" applyAlignment="1"/>
    <xf numFmtId="0" fontId="11" fillId="4" borderId="0" xfId="0" applyFont="1" applyFill="1" applyBorder="1" applyAlignment="1"/>
    <xf numFmtId="0" fontId="16" fillId="4" borderId="27" xfId="0" applyFont="1" applyFill="1" applyBorder="1" applyAlignment="1"/>
    <xf numFmtId="0" fontId="4" fillId="4" borderId="19" xfId="0" applyFont="1" applyFill="1" applyBorder="1" applyAlignment="1"/>
    <xf numFmtId="0" fontId="8" fillId="2" borderId="31" xfId="0" applyNumberFormat="1" applyFont="1" applyFill="1" applyBorder="1" applyAlignment="1"/>
    <xf numFmtId="0" fontId="8" fillId="2" borderId="61" xfId="0" applyNumberFormat="1" applyFont="1" applyFill="1" applyBorder="1" applyAlignment="1">
      <alignment horizontal="center"/>
    </xf>
    <xf numFmtId="0" fontId="8" fillId="2" borderId="61" xfId="0" applyNumberFormat="1" applyFont="1" applyFill="1" applyBorder="1" applyAlignment="1"/>
    <xf numFmtId="0" fontId="1" fillId="0" borderId="51" xfId="0" applyNumberFormat="1" applyFont="1" applyBorder="1" applyAlignment="1">
      <alignment vertical="top"/>
    </xf>
    <xf numFmtId="0" fontId="1" fillId="0" borderId="37" xfId="0" applyNumberFormat="1" applyFont="1" applyBorder="1" applyAlignment="1">
      <alignment vertical="top"/>
    </xf>
    <xf numFmtId="0" fontId="8" fillId="2" borderId="41" xfId="0" applyNumberFormat="1" applyFont="1" applyFill="1" applyBorder="1" applyAlignment="1"/>
    <xf numFmtId="0" fontId="1" fillId="0" borderId="52" xfId="0" applyNumberFormat="1" applyFont="1" applyFill="1" applyBorder="1" applyAlignment="1">
      <alignment vertical="top"/>
    </xf>
    <xf numFmtId="0" fontId="9" fillId="16" borderId="50" xfId="0" applyNumberFormat="1" applyFont="1" applyFill="1" applyBorder="1" applyAlignment="1"/>
    <xf numFmtId="0" fontId="9" fillId="16" borderId="51" xfId="0" applyNumberFormat="1" applyFont="1" applyFill="1" applyBorder="1" applyAlignment="1"/>
    <xf numFmtId="0" fontId="8" fillId="0" borderId="54" xfId="0" applyNumberFormat="1" applyFont="1" applyFill="1" applyBorder="1" applyAlignment="1"/>
    <xf numFmtId="0" fontId="9" fillId="16" borderId="52" xfId="0" applyNumberFormat="1" applyFont="1" applyFill="1" applyBorder="1" applyAlignment="1">
      <alignment horizontal="center"/>
    </xf>
    <xf numFmtId="0" fontId="9" fillId="16" borderId="10" xfId="0" applyNumberFormat="1" applyFont="1" applyFill="1" applyBorder="1" applyAlignment="1">
      <alignment horizontal="center"/>
    </xf>
    <xf numFmtId="0" fontId="8" fillId="2" borderId="59" xfId="0" applyNumberFormat="1" applyFont="1" applyFill="1" applyBorder="1" applyAlignment="1"/>
    <xf numFmtId="0" fontId="8" fillId="2" borderId="65" xfId="0" applyNumberFormat="1" applyFont="1" applyFill="1" applyBorder="1" applyAlignment="1"/>
    <xf numFmtId="0" fontId="1" fillId="0" borderId="50" xfId="0" applyNumberFormat="1" applyFont="1" applyBorder="1" applyAlignment="1">
      <alignment vertical="top"/>
    </xf>
    <xf numFmtId="0" fontId="8" fillId="2" borderId="58" xfId="0" applyNumberFormat="1" applyFont="1" applyFill="1" applyBorder="1" applyAlignment="1"/>
    <xf numFmtId="0" fontId="8" fillId="2" borderId="16" xfId="0" applyNumberFormat="1" applyFont="1" applyFill="1" applyBorder="1" applyAlignment="1"/>
    <xf numFmtId="0" fontId="8" fillId="0" borderId="2" xfId="0" applyNumberFormat="1" applyFont="1" applyFill="1" applyBorder="1" applyAlignment="1"/>
    <xf numFmtId="0" fontId="8" fillId="0" borderId="1" xfId="0" applyNumberFormat="1" applyFont="1" applyFill="1" applyBorder="1" applyAlignment="1">
      <alignment horizontal="center"/>
    </xf>
    <xf numFmtId="0" fontId="8" fillId="0" borderId="1" xfId="0" applyNumberFormat="1" applyFont="1" applyFill="1" applyBorder="1" applyAlignment="1"/>
    <xf numFmtId="0" fontId="8" fillId="0" borderId="12" xfId="0" applyNumberFormat="1" applyFont="1" applyFill="1" applyBorder="1" applyAlignment="1"/>
    <xf numFmtId="0" fontId="8" fillId="0" borderId="0" xfId="0" applyNumberFormat="1" applyFont="1" applyFill="1" applyBorder="1" applyAlignment="1">
      <alignment horizontal="center"/>
    </xf>
    <xf numFmtId="0" fontId="1" fillId="0" borderId="0" xfId="0" applyNumberFormat="1" applyFont="1" applyFill="1" applyBorder="1" applyAlignment="1">
      <alignment vertical="top"/>
    </xf>
    <xf numFmtId="0" fontId="1" fillId="0" borderId="38" xfId="0" applyNumberFormat="1" applyFont="1" applyFill="1" applyBorder="1" applyAlignment="1">
      <alignment vertical="top"/>
    </xf>
    <xf numFmtId="0" fontId="8" fillId="0" borderId="12" xfId="0" applyNumberFormat="1" applyFont="1" applyFill="1" applyBorder="1" applyAlignment="1">
      <alignment horizontal="center"/>
    </xf>
    <xf numFmtId="0" fontId="8" fillId="0" borderId="51" xfId="0" applyNumberFormat="1" applyFont="1" applyFill="1" applyBorder="1" applyAlignment="1"/>
    <xf numFmtId="0" fontId="8" fillId="0" borderId="37" xfId="0" applyNumberFormat="1" applyFont="1" applyFill="1" applyBorder="1" applyAlignment="1"/>
    <xf numFmtId="0" fontId="8" fillId="0" borderId="56" xfId="0" applyNumberFormat="1" applyFont="1" applyFill="1" applyBorder="1" applyAlignment="1"/>
    <xf numFmtId="0" fontId="8" fillId="0" borderId="57" xfId="0" applyNumberFormat="1" applyFont="1" applyFill="1" applyBorder="1" applyAlignment="1"/>
    <xf numFmtId="0" fontId="0" fillId="5" borderId="0" xfId="0" applyFill="1" applyAlignment="1"/>
    <xf numFmtId="0" fontId="1" fillId="5" borderId="0" xfId="0" applyNumberFormat="1" applyFont="1" applyFill="1" applyAlignment="1">
      <alignment vertical="top"/>
    </xf>
    <xf numFmtId="0" fontId="9" fillId="5" borderId="0" xfId="0" applyNumberFormat="1" applyFont="1" applyFill="1" applyAlignment="1">
      <alignment vertical="top"/>
    </xf>
    <xf numFmtId="0" fontId="1" fillId="5" borderId="52" xfId="0" applyNumberFormat="1" applyFont="1" applyFill="1" applyBorder="1" applyAlignment="1">
      <alignment vertical="top"/>
    </xf>
    <xf numFmtId="0" fontId="1" fillId="5" borderId="36" xfId="0" applyNumberFormat="1" applyFont="1" applyFill="1" applyBorder="1" applyAlignment="1">
      <alignment vertical="top"/>
    </xf>
    <xf numFmtId="0" fontId="8" fillId="0" borderId="63" xfId="0" applyNumberFormat="1" applyFont="1" applyFill="1" applyBorder="1" applyAlignment="1"/>
    <xf numFmtId="0" fontId="8" fillId="0" borderId="67" xfId="0" applyNumberFormat="1" applyFont="1" applyFill="1" applyBorder="1" applyAlignment="1"/>
    <xf numFmtId="0" fontId="8" fillId="0" borderId="68" xfId="0" applyNumberFormat="1" applyFont="1" applyFill="1" applyBorder="1" applyAlignment="1"/>
    <xf numFmtId="0" fontId="8" fillId="0" borderId="69" xfId="0" applyNumberFormat="1" applyFont="1" applyFill="1" applyBorder="1" applyAlignment="1"/>
    <xf numFmtId="0" fontId="8" fillId="0" borderId="9" xfId="0" applyNumberFormat="1" applyFont="1" applyFill="1" applyBorder="1" applyAlignment="1"/>
    <xf numFmtId="0" fontId="8" fillId="0" borderId="70" xfId="0" applyNumberFormat="1" applyFont="1" applyFill="1" applyBorder="1" applyAlignment="1"/>
    <xf numFmtId="0" fontId="8" fillId="0" borderId="44" xfId="0" applyNumberFormat="1" applyFont="1" applyFill="1" applyBorder="1" applyAlignment="1"/>
    <xf numFmtId="0" fontId="8" fillId="0" borderId="72" xfId="0" applyNumberFormat="1" applyFont="1" applyFill="1" applyBorder="1" applyAlignment="1"/>
    <xf numFmtId="0" fontId="8" fillId="0" borderId="73" xfId="0" applyNumberFormat="1" applyFont="1" applyFill="1" applyBorder="1" applyAlignment="1"/>
    <xf numFmtId="0" fontId="22" fillId="0" borderId="1" xfId="0" applyNumberFormat="1" applyFont="1" applyFill="1" applyBorder="1" applyAlignment="1">
      <alignment horizontal="center"/>
    </xf>
    <xf numFmtId="0" fontId="8" fillId="0" borderId="8" xfId="0" applyNumberFormat="1" applyFont="1" applyFill="1" applyBorder="1" applyAlignment="1">
      <alignment horizontal="center"/>
    </xf>
    <xf numFmtId="0" fontId="11" fillId="0" borderId="35" xfId="0" applyFont="1" applyBorder="1" applyAlignment="1">
      <alignment horizontal="center"/>
    </xf>
    <xf numFmtId="0" fontId="11" fillId="0" borderId="36" xfId="0" applyFont="1" applyBorder="1" applyAlignment="1">
      <alignment horizontal="center"/>
    </xf>
    <xf numFmtId="0" fontId="11" fillId="0" borderId="18" xfId="0" applyFont="1" applyBorder="1" applyAlignment="1">
      <alignment horizontal="center"/>
    </xf>
    <xf numFmtId="0" fontId="0" fillId="5" borderId="75" xfId="0" applyFill="1" applyBorder="1" applyAlignment="1"/>
    <xf numFmtId="0" fontId="9" fillId="16" borderId="19" xfId="0" applyNumberFormat="1" applyFont="1" applyFill="1" applyBorder="1" applyAlignment="1">
      <alignment horizontal="center"/>
    </xf>
    <xf numFmtId="0" fontId="4" fillId="11" borderId="18" xfId="0" applyFont="1" applyFill="1" applyBorder="1" applyAlignment="1"/>
    <xf numFmtId="0" fontId="4" fillId="11" borderId="0" xfId="0" applyNumberFormat="1" applyFont="1" applyFill="1" applyBorder="1" applyAlignment="1"/>
    <xf numFmtId="0" fontId="4" fillId="11" borderId="35" xfId="0" applyNumberFormat="1" applyFont="1" applyFill="1" applyBorder="1" applyAlignment="1"/>
    <xf numFmtId="0" fontId="4" fillId="11" borderId="36" xfId="0" applyFont="1" applyFill="1" applyBorder="1" applyAlignment="1">
      <alignment horizontal="center"/>
    </xf>
    <xf numFmtId="0" fontId="8" fillId="5" borderId="0" xfId="0" applyNumberFormat="1" applyFont="1" applyFill="1" applyAlignment="1">
      <alignment vertical="top"/>
    </xf>
    <xf numFmtId="0" fontId="11" fillId="5" borderId="0" xfId="0" applyFont="1" applyFill="1" applyAlignment="1"/>
    <xf numFmtId="0" fontId="4" fillId="6" borderId="0" xfId="0" applyNumberFormat="1" applyFont="1" applyFill="1" applyBorder="1" applyAlignment="1">
      <alignment horizontal="left" vertical="center"/>
    </xf>
    <xf numFmtId="0" fontId="4" fillId="6" borderId="0" xfId="0" applyNumberFormat="1" applyFont="1" applyFill="1" applyBorder="1" applyAlignment="1">
      <alignment vertical="center"/>
    </xf>
    <xf numFmtId="0" fontId="4" fillId="6" borderId="0" xfId="0" applyNumberFormat="1" applyFont="1" applyFill="1" applyBorder="1" applyAlignment="1">
      <alignment horizontal="center" vertical="center"/>
    </xf>
    <xf numFmtId="0" fontId="11" fillId="0" borderId="24" xfId="0" applyFont="1" applyBorder="1" applyAlignment="1"/>
    <xf numFmtId="0" fontId="4" fillId="6" borderId="0" xfId="0" applyNumberFormat="1" applyFont="1" applyFill="1" applyBorder="1" applyAlignment="1"/>
    <xf numFmtId="0" fontId="11" fillId="0" borderId="23" xfId="0" applyFont="1" applyBorder="1" applyAlignment="1"/>
    <xf numFmtId="0" fontId="11" fillId="0" borderId="28" xfId="0" applyFont="1" applyBorder="1" applyAlignment="1"/>
    <xf numFmtId="0" fontId="8" fillId="0" borderId="52" xfId="0" applyNumberFormat="1" applyFont="1" applyBorder="1" applyAlignment="1">
      <alignment vertical="top"/>
    </xf>
    <xf numFmtId="0" fontId="8" fillId="0" borderId="0" xfId="0" applyNumberFormat="1" applyFont="1" applyFill="1" applyBorder="1" applyAlignment="1">
      <alignment vertical="top"/>
    </xf>
    <xf numFmtId="0" fontId="8" fillId="5" borderId="0" xfId="0" applyNumberFormat="1" applyFont="1" applyFill="1" applyAlignment="1">
      <alignment horizontal="left" vertical="top"/>
    </xf>
    <xf numFmtId="0" fontId="8" fillId="0" borderId="38" xfId="0" applyNumberFormat="1" applyFont="1" applyBorder="1" applyAlignment="1">
      <alignment vertical="top"/>
    </xf>
    <xf numFmtId="0" fontId="8" fillId="0" borderId="52" xfId="0" applyNumberFormat="1" applyFont="1" applyFill="1" applyBorder="1" applyAlignment="1">
      <alignment vertical="top"/>
    </xf>
    <xf numFmtId="0" fontId="8" fillId="0" borderId="38" xfId="0" applyNumberFormat="1" applyFont="1" applyFill="1" applyBorder="1" applyAlignment="1">
      <alignment vertical="top"/>
    </xf>
    <xf numFmtId="0" fontId="8" fillId="0" borderId="33" xfId="0" applyNumberFormat="1" applyFont="1" applyBorder="1" applyAlignment="1">
      <alignment vertical="top"/>
    </xf>
    <xf numFmtId="0" fontId="8" fillId="0" borderId="34" xfId="0" applyNumberFormat="1" applyFont="1" applyBorder="1" applyAlignment="1">
      <alignment vertical="top"/>
    </xf>
    <xf numFmtId="0" fontId="8" fillId="0" borderId="0" xfId="0" applyNumberFormat="1" applyFont="1" applyFill="1" applyBorder="1" applyAlignment="1">
      <alignment vertical="center" wrapText="1"/>
    </xf>
    <xf numFmtId="0" fontId="8" fillId="0" borderId="51" xfId="0" applyNumberFormat="1" applyFont="1" applyFill="1" applyBorder="1" applyAlignment="1">
      <alignment vertical="top"/>
    </xf>
    <xf numFmtId="0" fontId="8" fillId="0" borderId="37" xfId="0" applyNumberFormat="1" applyFont="1" applyFill="1" applyBorder="1" applyAlignment="1">
      <alignment vertical="top"/>
    </xf>
    <xf numFmtId="0" fontId="8" fillId="0" borderId="33" xfId="0" applyNumberFormat="1" applyFont="1" applyFill="1" applyBorder="1" applyAlignment="1">
      <alignment vertical="top"/>
    </xf>
    <xf numFmtId="0" fontId="4" fillId="11" borderId="52" xfId="0" applyNumberFormat="1" applyFont="1" applyFill="1" applyBorder="1" applyAlignment="1">
      <alignment horizontal="left"/>
    </xf>
    <xf numFmtId="0" fontId="8" fillId="0" borderId="38" xfId="0" applyNumberFormat="1" applyFont="1" applyFill="1" applyBorder="1" applyAlignment="1"/>
    <xf numFmtId="0" fontId="8" fillId="0" borderId="50" xfId="0" applyNumberFormat="1" applyFont="1" applyFill="1" applyBorder="1" applyAlignment="1">
      <alignment vertical="top"/>
    </xf>
    <xf numFmtId="0" fontId="8" fillId="0" borderId="19" xfId="0" applyNumberFormat="1" applyFont="1" applyFill="1" applyBorder="1" applyAlignment="1">
      <alignment vertical="top"/>
    </xf>
    <xf numFmtId="0" fontId="4" fillId="6" borderId="0" xfId="0" applyNumberFormat="1" applyFont="1" applyFill="1" applyBorder="1" applyAlignment="1">
      <alignment horizontal="right"/>
    </xf>
    <xf numFmtId="0" fontId="11" fillId="0" borderId="0" xfId="0" applyFont="1" applyFill="1" applyBorder="1" applyAlignment="1"/>
    <xf numFmtId="0" fontId="1" fillId="0" borderId="0" xfId="0" applyNumberFormat="1" applyFont="1">
      <alignment vertical="top"/>
    </xf>
    <xf numFmtId="0" fontId="1" fillId="5" borderId="0" xfId="0" applyNumberFormat="1" applyFont="1" applyFill="1">
      <alignment vertical="top"/>
    </xf>
    <xf numFmtId="0" fontId="1" fillId="5" borderId="0" xfId="0" applyNumberFormat="1" applyFont="1" applyFill="1" applyBorder="1">
      <alignment vertical="top"/>
    </xf>
    <xf numFmtId="0" fontId="1" fillId="5" borderId="52" xfId="0" applyNumberFormat="1" applyFont="1" applyFill="1" applyBorder="1">
      <alignment vertical="top"/>
    </xf>
    <xf numFmtId="0" fontId="8" fillId="5" borderId="0" xfId="0" applyNumberFormat="1" applyFont="1" applyFill="1" applyBorder="1">
      <alignment vertical="top"/>
    </xf>
    <xf numFmtId="0" fontId="7" fillId="5" borderId="0" xfId="0" applyNumberFormat="1" applyFont="1" applyFill="1" applyBorder="1" applyAlignment="1">
      <alignment horizontal="left" vertical="top"/>
    </xf>
    <xf numFmtId="0" fontId="13" fillId="5" borderId="38" xfId="0" applyNumberFormat="1" applyFont="1" applyFill="1" applyBorder="1">
      <alignment vertical="top"/>
    </xf>
    <xf numFmtId="0" fontId="19" fillId="0" borderId="37" xfId="0" applyFont="1" applyFill="1" applyBorder="1" applyAlignment="1"/>
    <xf numFmtId="0" fontId="11" fillId="0" borderId="51" xfId="0" applyFont="1" applyFill="1" applyBorder="1" applyAlignment="1"/>
    <xf numFmtId="0" fontId="11" fillId="0" borderId="50" xfId="0" applyFont="1" applyFill="1" applyBorder="1" applyAlignment="1"/>
    <xf numFmtId="0" fontId="11" fillId="5" borderId="0" xfId="0" applyFont="1" applyFill="1" applyBorder="1" applyAlignment="1">
      <alignment horizontal="center"/>
    </xf>
    <xf numFmtId="0" fontId="11" fillId="0" borderId="52" xfId="0" applyFont="1" applyFill="1" applyBorder="1" applyAlignment="1"/>
    <xf numFmtId="0" fontId="11" fillId="0" borderId="38" xfId="0" applyFont="1" applyFill="1" applyBorder="1" applyAlignment="1"/>
    <xf numFmtId="0" fontId="11" fillId="0" borderId="33" xfId="0" applyFont="1" applyFill="1" applyBorder="1" applyAlignment="1"/>
    <xf numFmtId="0" fontId="11" fillId="0" borderId="34" xfId="0" applyFont="1" applyFill="1" applyBorder="1" applyAlignment="1"/>
    <xf numFmtId="0" fontId="20" fillId="0" borderId="33" xfId="0" applyFont="1" applyFill="1" applyBorder="1" applyAlignment="1"/>
    <xf numFmtId="0" fontId="20" fillId="0" borderId="19" xfId="0" applyFont="1" applyFill="1" applyBorder="1" applyAlignment="1"/>
    <xf numFmtId="0" fontId="20" fillId="5" borderId="0" xfId="0" applyFont="1" applyFill="1" applyBorder="1" applyAlignment="1"/>
    <xf numFmtId="0" fontId="11" fillId="0" borderId="0" xfId="0" applyFont="1" applyBorder="1" applyAlignment="1">
      <alignment horizontal="center"/>
    </xf>
    <xf numFmtId="0" fontId="0" fillId="0" borderId="0" xfId="0" applyBorder="1" applyAlignment="1"/>
    <xf numFmtId="0" fontId="8" fillId="5" borderId="64" xfId="0" applyNumberFormat="1" applyFont="1" applyFill="1" applyBorder="1" applyAlignment="1">
      <alignment vertical="top"/>
    </xf>
    <xf numFmtId="0" fontId="30" fillId="5" borderId="0" xfId="0" applyFont="1" applyFill="1" applyBorder="1" applyAlignment="1"/>
    <xf numFmtId="0" fontId="31" fillId="5" borderId="0" xfId="0" applyFont="1" applyFill="1" applyBorder="1" applyAlignment="1"/>
    <xf numFmtId="0" fontId="32" fillId="5" borderId="0" xfId="0" applyFont="1" applyFill="1" applyAlignment="1"/>
    <xf numFmtId="0" fontId="32" fillId="5" borderId="0" xfId="0" applyFont="1" applyFill="1" applyBorder="1" applyAlignment="1"/>
    <xf numFmtId="0" fontId="32" fillId="5" borderId="75" xfId="0" applyFont="1" applyFill="1" applyBorder="1" applyAlignment="1"/>
    <xf numFmtId="0" fontId="32" fillId="0" borderId="0" xfId="0" applyFont="1" applyAlignment="1"/>
    <xf numFmtId="0" fontId="30" fillId="5" borderId="0" xfId="0" applyFont="1" applyFill="1" applyAlignment="1"/>
    <xf numFmtId="0" fontId="30" fillId="0" borderId="0" xfId="0" applyFont="1" applyAlignment="1"/>
    <xf numFmtId="0" fontId="6" fillId="5" borderId="0" xfId="0" applyFont="1" applyFill="1" applyAlignment="1">
      <alignment vertical="center"/>
    </xf>
    <xf numFmtId="0" fontId="6" fillId="0" borderId="0" xfId="0" applyFont="1" applyAlignment="1">
      <alignment vertical="center"/>
    </xf>
    <xf numFmtId="0" fontId="32" fillId="0" borderId="0" xfId="0" applyFont="1" applyBorder="1" applyAlignment="1"/>
    <xf numFmtId="0" fontId="35" fillId="0" borderId="0" xfId="0" applyFont="1" applyAlignment="1"/>
    <xf numFmtId="0" fontId="36" fillId="11" borderId="0" xfId="0" applyFont="1" applyFill="1" applyAlignment="1">
      <alignment vertical="center"/>
    </xf>
    <xf numFmtId="0" fontId="30" fillId="0" borderId="0" xfId="0" applyFont="1" applyAlignment="1">
      <alignment vertical="center"/>
    </xf>
    <xf numFmtId="0" fontId="30" fillId="5" borderId="0" xfId="0" applyFont="1" applyFill="1" applyAlignment="1">
      <alignment vertical="center"/>
    </xf>
    <xf numFmtId="0" fontId="30" fillId="11" borderId="0" xfId="0" applyFont="1" applyFill="1" applyAlignment="1">
      <alignment vertical="center"/>
    </xf>
    <xf numFmtId="0" fontId="34" fillId="0" borderId="0" xfId="0" applyFont="1" applyAlignment="1"/>
    <xf numFmtId="0" fontId="38" fillId="0" borderId="0" xfId="0" applyFont="1" applyAlignment="1"/>
    <xf numFmtId="0" fontId="34" fillId="5" borderId="0" xfId="0" applyFont="1" applyFill="1" applyAlignment="1"/>
    <xf numFmtId="0" fontId="38" fillId="5" borderId="0" xfId="0" applyFont="1" applyFill="1" applyAlignment="1"/>
    <xf numFmtId="0" fontId="35" fillId="5" borderId="0" xfId="0" applyFont="1" applyFill="1" applyAlignment="1"/>
    <xf numFmtId="0" fontId="0" fillId="0" borderId="51" xfId="0" applyBorder="1" applyAlignment="1"/>
    <xf numFmtId="0" fontId="0" fillId="0" borderId="37" xfId="0" applyBorder="1" applyAlignment="1"/>
    <xf numFmtId="0" fontId="0" fillId="0" borderId="38" xfId="0" applyBorder="1" applyAlignment="1"/>
    <xf numFmtId="0" fontId="0" fillId="0" borderId="33" xfId="0" applyBorder="1" applyAlignment="1"/>
    <xf numFmtId="0" fontId="0" fillId="0" borderId="34" xfId="0" applyBorder="1" applyAlignment="1"/>
    <xf numFmtId="0" fontId="37" fillId="11" borderId="7" xfId="0" applyFont="1" applyFill="1" applyBorder="1" applyAlignment="1">
      <alignment horizontal="center" vertical="center" wrapText="1"/>
    </xf>
    <xf numFmtId="0" fontId="0" fillId="0" borderId="35" xfId="0" applyBorder="1" applyAlignment="1"/>
    <xf numFmtId="0" fontId="0" fillId="0" borderId="36" xfId="0" applyBorder="1" applyAlignment="1"/>
    <xf numFmtId="0" fontId="0" fillId="0" borderId="18" xfId="0" applyBorder="1" applyAlignment="1"/>
    <xf numFmtId="0" fontId="33" fillId="5" borderId="0" xfId="0" applyFont="1" applyFill="1" applyAlignment="1">
      <alignment vertical="center"/>
    </xf>
    <xf numFmtId="0" fontId="38" fillId="5" borderId="0" xfId="0" applyFont="1" applyFill="1" applyAlignment="1">
      <alignment vertical="center"/>
    </xf>
    <xf numFmtId="0" fontId="38" fillId="5" borderId="0" xfId="0" applyFont="1" applyFill="1" applyAlignment="1">
      <alignment horizontal="left" vertical="center"/>
    </xf>
    <xf numFmtId="0" fontId="37" fillId="5" borderId="0" xfId="0" applyFont="1" applyFill="1" applyAlignment="1"/>
    <xf numFmtId="0" fontId="37" fillId="22" borderId="82" xfId="0" applyFont="1" applyFill="1" applyBorder="1" applyAlignment="1">
      <alignment horizontal="center" vertical="center"/>
    </xf>
    <xf numFmtId="0" fontId="37" fillId="18" borderId="83" xfId="0" applyFont="1" applyFill="1" applyBorder="1" applyAlignment="1">
      <alignment horizontal="center" vertical="center"/>
    </xf>
    <xf numFmtId="0" fontId="37" fillId="21" borderId="83" xfId="0" applyFont="1" applyFill="1" applyBorder="1" applyAlignment="1">
      <alignment horizontal="center" vertical="center"/>
    </xf>
    <xf numFmtId="0" fontId="37" fillId="19" borderId="83" xfId="0" applyFont="1" applyFill="1" applyBorder="1" applyAlignment="1">
      <alignment horizontal="center" vertical="center"/>
    </xf>
    <xf numFmtId="0" fontId="37" fillId="20" borderId="83" xfId="0" applyFont="1" applyFill="1" applyBorder="1" applyAlignment="1">
      <alignment horizontal="center" vertical="center"/>
    </xf>
    <xf numFmtId="0" fontId="37" fillId="7" borderId="83" xfId="0" applyFont="1" applyFill="1" applyBorder="1" applyAlignment="1">
      <alignment horizontal="center" vertical="center"/>
    </xf>
    <xf numFmtId="0" fontId="37" fillId="9" borderId="83" xfId="0" applyFont="1" applyFill="1" applyBorder="1" applyAlignment="1">
      <alignment horizontal="center" vertical="center"/>
    </xf>
    <xf numFmtId="0" fontId="37" fillId="10" borderId="83" xfId="0" applyFont="1" applyFill="1" applyBorder="1" applyAlignment="1">
      <alignment horizontal="center" vertical="center"/>
    </xf>
    <xf numFmtId="0" fontId="37" fillId="13" borderId="83" xfId="0" applyFont="1" applyFill="1" applyBorder="1" applyAlignment="1">
      <alignment horizontal="center" vertical="center"/>
    </xf>
    <xf numFmtId="0" fontId="37" fillId="11" borderId="82" xfId="0" applyFont="1" applyFill="1" applyBorder="1" applyAlignment="1">
      <alignment horizontal="center"/>
    </xf>
    <xf numFmtId="0" fontId="37" fillId="11" borderId="83" xfId="0" applyFont="1" applyFill="1" applyBorder="1" applyAlignment="1">
      <alignment horizontal="center"/>
    </xf>
    <xf numFmtId="0" fontId="37" fillId="11" borderId="84" xfId="0" applyFont="1" applyFill="1" applyBorder="1" applyAlignment="1">
      <alignment horizontal="center"/>
    </xf>
    <xf numFmtId="0" fontId="19" fillId="0" borderId="0" xfId="0" applyFont="1" applyFill="1" applyBorder="1" applyAlignment="1"/>
    <xf numFmtId="0" fontId="19" fillId="0" borderId="38" xfId="0" applyFont="1" applyFill="1" applyBorder="1" applyAlignment="1"/>
    <xf numFmtId="0" fontId="22" fillId="0" borderId="0" xfId="0" applyFont="1" applyFill="1" applyBorder="1" applyAlignment="1"/>
    <xf numFmtId="0" fontId="8" fillId="0" borderId="2" xfId="0" applyNumberFormat="1" applyFont="1" applyFill="1" applyBorder="1" applyAlignment="1">
      <alignment horizontal="center"/>
    </xf>
    <xf numFmtId="0" fontId="8" fillId="0" borderId="0" xfId="0" applyNumberFormat="1" applyFont="1" applyAlignment="1">
      <alignment vertical="top" wrapText="1"/>
    </xf>
    <xf numFmtId="0" fontId="8" fillId="0" borderId="56" xfId="0" applyNumberFormat="1" applyFont="1" applyFill="1" applyBorder="1" applyAlignment="1">
      <alignment wrapText="1"/>
    </xf>
    <xf numFmtId="0" fontId="8" fillId="0" borderId="0" xfId="0" applyNumberFormat="1" applyFont="1" applyFill="1" applyBorder="1" applyAlignment="1">
      <alignment wrapText="1"/>
    </xf>
    <xf numFmtId="0" fontId="8" fillId="5" borderId="0" xfId="0" applyNumberFormat="1" applyFont="1" applyFill="1" applyAlignment="1">
      <alignment vertical="top" wrapText="1"/>
    </xf>
    <xf numFmtId="0" fontId="8" fillId="0" borderId="2" xfId="0" applyNumberFormat="1" applyFont="1" applyFill="1" applyBorder="1" applyAlignment="1">
      <alignment wrapText="1"/>
    </xf>
    <xf numFmtId="0" fontId="8" fillId="0" borderId="52" xfId="0" applyNumberFormat="1" applyFont="1" applyBorder="1" applyAlignment="1">
      <alignment vertical="top" wrapText="1"/>
    </xf>
    <xf numFmtId="0" fontId="8" fillId="0" borderId="0" xfId="0" applyNumberFormat="1" applyFont="1" applyBorder="1" applyAlignment="1">
      <alignment vertical="top" wrapText="1"/>
    </xf>
    <xf numFmtId="0" fontId="8" fillId="0" borderId="38" xfId="0" applyNumberFormat="1" applyFont="1" applyBorder="1" applyAlignment="1">
      <alignment vertical="top" wrapText="1"/>
    </xf>
    <xf numFmtId="0" fontId="8" fillId="2" borderId="1" xfId="0" applyNumberFormat="1" applyFont="1" applyFill="1" applyBorder="1" applyAlignment="1"/>
    <xf numFmtId="0" fontId="8" fillId="2" borderId="1" xfId="0" applyNumberFormat="1" applyFont="1" applyFill="1" applyBorder="1" applyAlignment="1">
      <alignment horizontal="center"/>
    </xf>
    <xf numFmtId="0" fontId="8" fillId="2" borderId="2" xfId="0" applyNumberFormat="1" applyFont="1" applyFill="1" applyBorder="1" applyAlignment="1"/>
    <xf numFmtId="0" fontId="8" fillId="0" borderId="4" xfId="0" applyNumberFormat="1" applyFont="1" applyFill="1" applyBorder="1" applyAlignment="1">
      <alignment horizontal="center"/>
    </xf>
    <xf numFmtId="0" fontId="8" fillId="0" borderId="4" xfId="0" applyNumberFormat="1" applyFont="1" applyFill="1" applyBorder="1" applyAlignment="1"/>
    <xf numFmtId="0" fontId="8" fillId="0" borderId="61" xfId="0" applyNumberFormat="1" applyFont="1" applyFill="1" applyBorder="1" applyAlignment="1">
      <alignment horizontal="center"/>
    </xf>
    <xf numFmtId="0" fontId="8" fillId="0" borderId="61" xfId="0" applyNumberFormat="1" applyFont="1" applyFill="1" applyBorder="1" applyAlignment="1"/>
    <xf numFmtId="0" fontId="8" fillId="0" borderId="3" xfId="0" applyNumberFormat="1" applyFont="1" applyFill="1" applyBorder="1" applyAlignment="1">
      <alignment horizontal="center"/>
    </xf>
    <xf numFmtId="0" fontId="8" fillId="0" borderId="3" xfId="0" applyNumberFormat="1" applyFont="1" applyFill="1" applyBorder="1" applyAlignment="1"/>
    <xf numFmtId="0" fontId="8" fillId="0" borderId="0" xfId="0" applyNumberFormat="1" applyFont="1" applyFill="1" applyBorder="1" applyAlignment="1">
      <alignment horizontal="center" wrapText="1"/>
    </xf>
    <xf numFmtId="0" fontId="8" fillId="0" borderId="35" xfId="0" applyNumberFormat="1" applyFont="1" applyFill="1" applyBorder="1" applyAlignment="1">
      <alignment vertical="top"/>
    </xf>
    <xf numFmtId="0" fontId="8" fillId="0" borderId="36" xfId="0" applyNumberFormat="1" applyFont="1" applyFill="1" applyBorder="1" applyAlignment="1">
      <alignment vertical="top"/>
    </xf>
    <xf numFmtId="0" fontId="8" fillId="0" borderId="36" xfId="0" applyNumberFormat="1" applyFont="1" applyBorder="1" applyAlignment="1">
      <alignment vertical="top"/>
    </xf>
    <xf numFmtId="0" fontId="8" fillId="0" borderId="36" xfId="0" applyNumberFormat="1" applyFont="1" applyBorder="1" applyAlignment="1">
      <alignment vertical="top" wrapText="1"/>
    </xf>
    <xf numFmtId="0" fontId="8" fillId="0" borderId="18" xfId="0" applyNumberFormat="1" applyFont="1" applyBorder="1" applyAlignment="1">
      <alignment vertical="top"/>
    </xf>
    <xf numFmtId="0" fontId="8" fillId="0" borderId="85" xfId="0" applyNumberFormat="1" applyFont="1" applyFill="1" applyBorder="1" applyAlignment="1"/>
    <xf numFmtId="0" fontId="8" fillId="0" borderId="88" xfId="0" applyNumberFormat="1" applyFont="1" applyFill="1" applyBorder="1" applyAlignment="1"/>
    <xf numFmtId="0" fontId="8" fillId="0" borderId="58" xfId="0" applyNumberFormat="1" applyFont="1" applyFill="1" applyBorder="1" applyAlignment="1"/>
    <xf numFmtId="0" fontId="8" fillId="0" borderId="41" xfId="0" applyNumberFormat="1" applyFont="1" applyFill="1" applyBorder="1" applyAlignment="1"/>
    <xf numFmtId="0" fontId="8" fillId="0" borderId="53" xfId="0" applyNumberFormat="1" applyFont="1" applyFill="1" applyBorder="1" applyAlignment="1">
      <alignment vertical="center" wrapText="1"/>
    </xf>
    <xf numFmtId="0" fontId="8" fillId="0" borderId="40" xfId="0" applyNumberFormat="1" applyFont="1" applyFill="1" applyBorder="1" applyAlignment="1">
      <alignment horizontal="center"/>
    </xf>
    <xf numFmtId="0" fontId="8" fillId="0" borderId="40" xfId="0" applyNumberFormat="1" applyFont="1" applyFill="1" applyBorder="1" applyAlignment="1"/>
    <xf numFmtId="0" fontId="8" fillId="0" borderId="43" xfId="0" applyNumberFormat="1" applyFont="1" applyFill="1" applyBorder="1" applyAlignment="1"/>
    <xf numFmtId="0" fontId="8" fillId="5" borderId="0" xfId="0" applyNumberFormat="1" applyFont="1" applyFill="1" applyBorder="1" applyAlignment="1">
      <alignment vertical="top"/>
    </xf>
    <xf numFmtId="0" fontId="5" fillId="6" borderId="0" xfId="0" applyNumberFormat="1" applyFont="1" applyFill="1" applyBorder="1" applyAlignment="1">
      <alignment horizontal="left"/>
    </xf>
    <xf numFmtId="0" fontId="11" fillId="0" borderId="0" xfId="0" applyFont="1" applyFill="1" applyAlignment="1"/>
    <xf numFmtId="0" fontId="0" fillId="0" borderId="0" xfId="0" applyFill="1" applyBorder="1" applyAlignment="1"/>
    <xf numFmtId="0" fontId="9" fillId="5" borderId="52" xfId="0" applyNumberFormat="1" applyFont="1" applyFill="1" applyBorder="1" applyAlignment="1">
      <alignment horizontal="center"/>
    </xf>
    <xf numFmtId="0" fontId="13" fillId="16" borderId="50" xfId="0" applyNumberFormat="1" applyFont="1" applyFill="1" applyBorder="1" applyAlignment="1">
      <alignment horizontal="center" vertical="center"/>
    </xf>
    <xf numFmtId="0" fontId="9" fillId="16" borderId="50" xfId="0" applyNumberFormat="1" applyFont="1" applyFill="1" applyBorder="1" applyAlignment="1">
      <alignment horizontal="center" vertical="center"/>
    </xf>
    <xf numFmtId="0" fontId="8" fillId="5" borderId="52" xfId="0" applyNumberFormat="1" applyFont="1" applyFill="1" applyBorder="1" applyAlignment="1">
      <alignment vertical="top"/>
    </xf>
    <xf numFmtId="0" fontId="8" fillId="5" borderId="52" xfId="0" applyNumberFormat="1" applyFont="1" applyFill="1" applyBorder="1" applyAlignment="1">
      <alignment vertical="top" wrapText="1"/>
    </xf>
    <xf numFmtId="0" fontId="8" fillId="5" borderId="50" xfId="0" applyNumberFormat="1" applyFont="1" applyFill="1" applyBorder="1" applyAlignment="1">
      <alignment vertical="top"/>
    </xf>
    <xf numFmtId="0" fontId="8" fillId="5" borderId="19" xfId="0" applyNumberFormat="1" applyFont="1" applyFill="1" applyBorder="1" applyAlignment="1">
      <alignment vertical="top"/>
    </xf>
    <xf numFmtId="0" fontId="8" fillId="0" borderId="53" xfId="0" applyNumberFormat="1" applyFont="1" applyFill="1" applyBorder="1" applyAlignment="1"/>
    <xf numFmtId="0" fontId="8" fillId="0" borderId="6" xfId="0" applyNumberFormat="1" applyFont="1" applyFill="1" applyBorder="1" applyAlignment="1"/>
    <xf numFmtId="0" fontId="8" fillId="3" borderId="2" xfId="0" applyNumberFormat="1" applyFont="1" applyFill="1" applyBorder="1" applyAlignment="1">
      <alignment vertical="center"/>
    </xf>
    <xf numFmtId="0" fontId="8" fillId="0" borderId="51" xfId="0" applyNumberFormat="1" applyFont="1" applyFill="1" applyBorder="1" applyAlignment="1">
      <alignment vertical="center" wrapText="1"/>
    </xf>
    <xf numFmtId="0" fontId="8" fillId="0" borderId="14" xfId="0" applyNumberFormat="1" applyFont="1" applyFill="1" applyBorder="1" applyAlignment="1"/>
    <xf numFmtId="0" fontId="8" fillId="0" borderId="32" xfId="0" applyNumberFormat="1" applyFont="1" applyFill="1" applyBorder="1" applyAlignment="1"/>
    <xf numFmtId="0" fontId="8" fillId="0" borderId="98" xfId="0" applyNumberFormat="1" applyFont="1" applyFill="1" applyBorder="1" applyAlignment="1"/>
    <xf numFmtId="0" fontId="8" fillId="0" borderId="20" xfId="0" applyNumberFormat="1" applyFont="1" applyFill="1" applyBorder="1" applyAlignment="1"/>
    <xf numFmtId="0" fontId="8" fillId="0" borderId="31" xfId="0" applyNumberFormat="1" applyFont="1" applyFill="1" applyBorder="1" applyAlignment="1"/>
    <xf numFmtId="0" fontId="8" fillId="2" borderId="83" xfId="0" applyNumberFormat="1" applyFont="1" applyFill="1" applyBorder="1" applyAlignment="1">
      <alignment wrapText="1"/>
    </xf>
    <xf numFmtId="0" fontId="8" fillId="2" borderId="83" xfId="0" applyNumberFormat="1" applyFont="1" applyFill="1" applyBorder="1" applyAlignment="1"/>
    <xf numFmtId="0" fontId="8" fillId="3" borderId="83" xfId="0" applyNumberFormat="1" applyFont="1" applyFill="1" applyBorder="1" applyAlignment="1">
      <alignment vertical="center" wrapText="1"/>
    </xf>
    <xf numFmtId="0" fontId="8" fillId="0" borderId="83" xfId="0" applyNumberFormat="1" applyFont="1" applyFill="1" applyBorder="1" applyAlignment="1"/>
    <xf numFmtId="0" fontId="18" fillId="0" borderId="83" xfId="0" applyNumberFormat="1" applyFont="1" applyFill="1" applyBorder="1" applyAlignment="1">
      <alignment vertical="top" wrapText="1"/>
    </xf>
    <xf numFmtId="0" fontId="8" fillId="0" borderId="83" xfId="0" applyNumberFormat="1" applyFont="1" applyFill="1" applyBorder="1" applyAlignment="1">
      <alignment vertical="top" wrapText="1"/>
    </xf>
    <xf numFmtId="0" fontId="40" fillId="0" borderId="83" xfId="0" applyFont="1" applyBorder="1" applyAlignment="1">
      <alignment vertical="center" wrapText="1"/>
    </xf>
    <xf numFmtId="0" fontId="8" fillId="0" borderId="83" xfId="0" applyNumberFormat="1" applyFont="1" applyBorder="1" applyAlignment="1">
      <alignment vertical="top" wrapText="1"/>
    </xf>
    <xf numFmtId="0" fontId="40" fillId="0" borderId="83" xfId="0" applyFont="1" applyBorder="1" applyAlignment="1">
      <alignment vertical="top" wrapText="1"/>
    </xf>
    <xf numFmtId="0" fontId="40" fillId="0" borderId="83" xfId="0" applyFont="1" applyBorder="1" applyAlignment="1">
      <alignment horizontal="left" vertical="center" wrapText="1"/>
    </xf>
    <xf numFmtId="0" fontId="40" fillId="0" borderId="83" xfId="0" applyFont="1" applyBorder="1" applyAlignment="1">
      <alignment horizontal="left" vertical="top" wrapText="1"/>
    </xf>
    <xf numFmtId="0" fontId="40" fillId="0" borderId="83" xfId="0" applyFont="1" applyBorder="1" applyAlignment="1">
      <alignment wrapText="1"/>
    </xf>
    <xf numFmtId="0" fontId="8" fillId="0" borderId="83" xfId="0" applyNumberFormat="1" applyFont="1" applyFill="1" applyBorder="1" applyAlignment="1">
      <alignment wrapText="1"/>
    </xf>
    <xf numFmtId="0" fontId="8" fillId="0" borderId="83" xfId="0" applyNumberFormat="1" applyFont="1" applyBorder="1" applyAlignment="1">
      <alignment wrapText="1"/>
    </xf>
    <xf numFmtId="0" fontId="40" fillId="0" borderId="83" xfId="0" applyFont="1" applyFill="1" applyBorder="1" applyAlignment="1">
      <alignment vertical="center" wrapText="1"/>
    </xf>
    <xf numFmtId="0" fontId="11" fillId="0" borderId="83" xfId="0" applyNumberFormat="1" applyFont="1" applyFill="1" applyBorder="1" applyAlignment="1">
      <alignment wrapText="1"/>
    </xf>
    <xf numFmtId="0" fontId="11" fillId="0" borderId="83" xfId="0" applyFont="1" applyFill="1" applyBorder="1" applyAlignment="1">
      <alignment vertical="center" wrapText="1"/>
    </xf>
    <xf numFmtId="0" fontId="12" fillId="0" borderId="83" xfId="0" applyNumberFormat="1" applyFont="1" applyFill="1" applyBorder="1" applyAlignment="1"/>
    <xf numFmtId="0" fontId="8" fillId="0" borderId="99" xfId="0" applyNumberFormat="1" applyFont="1" applyFill="1" applyBorder="1" applyAlignment="1">
      <alignment wrapText="1"/>
    </xf>
    <xf numFmtId="0" fontId="8" fillId="0" borderId="82" xfId="0" applyNumberFormat="1" applyFont="1" applyFill="1" applyBorder="1" applyAlignment="1"/>
    <xf numFmtId="0" fontId="12" fillId="0" borderId="84" xfId="0" applyNumberFormat="1" applyFont="1" applyFill="1" applyBorder="1" applyAlignment="1"/>
    <xf numFmtId="0" fontId="8" fillId="0" borderId="100" xfId="0" applyNumberFormat="1" applyFont="1" applyFill="1" applyBorder="1" applyAlignment="1"/>
    <xf numFmtId="0" fontId="8" fillId="3" borderId="83" xfId="0" applyNumberFormat="1" applyFont="1" applyFill="1" applyBorder="1" applyAlignment="1">
      <alignment wrapText="1"/>
    </xf>
    <xf numFmtId="0" fontId="8" fillId="5" borderId="64" xfId="0" applyNumberFormat="1" applyFont="1" applyFill="1" applyBorder="1" applyAlignment="1">
      <alignment vertical="top" wrapText="1"/>
    </xf>
    <xf numFmtId="0" fontId="9" fillId="5" borderId="52" xfId="0" applyNumberFormat="1" applyFont="1" applyFill="1" applyBorder="1" applyAlignment="1">
      <alignment horizontal="center" wrapText="1"/>
    </xf>
    <xf numFmtId="0" fontId="8" fillId="0" borderId="1" xfId="0" applyNumberFormat="1" applyFont="1" applyFill="1" applyBorder="1" applyAlignment="1">
      <alignment wrapText="1"/>
    </xf>
    <xf numFmtId="0" fontId="8" fillId="0" borderId="38" xfId="0" applyNumberFormat="1" applyFont="1" applyFill="1" applyBorder="1" applyAlignment="1">
      <alignment wrapText="1"/>
    </xf>
    <xf numFmtId="0" fontId="8" fillId="0" borderId="0" xfId="0" applyNumberFormat="1" applyFont="1" applyFill="1" applyBorder="1" applyAlignment="1">
      <alignment vertical="top" wrapText="1"/>
    </xf>
    <xf numFmtId="0" fontId="8" fillId="0" borderId="52" xfId="0" applyNumberFormat="1" applyFont="1" applyFill="1" applyBorder="1" applyAlignment="1">
      <alignment vertical="top" wrapText="1"/>
    </xf>
    <xf numFmtId="0" fontId="8" fillId="0" borderId="38" xfId="0" applyNumberFormat="1" applyFont="1" applyFill="1" applyBorder="1" applyAlignment="1">
      <alignment vertical="top" wrapText="1"/>
    </xf>
    <xf numFmtId="0" fontId="8" fillId="0" borderId="36" xfId="0" applyNumberFormat="1" applyFont="1" applyFill="1" applyBorder="1" applyAlignment="1">
      <alignment vertical="top" wrapText="1"/>
    </xf>
    <xf numFmtId="0" fontId="4" fillId="11" borderId="50" xfId="0" applyNumberFormat="1" applyFont="1" applyFill="1" applyBorder="1" applyAlignment="1"/>
    <xf numFmtId="0" fontId="4" fillId="11" borderId="51" xfId="0" applyNumberFormat="1" applyFont="1" applyFill="1" applyBorder="1" applyAlignment="1"/>
    <xf numFmtId="0" fontId="4" fillId="11" borderId="37" xfId="0" applyNumberFormat="1" applyFont="1" applyFill="1" applyBorder="1" applyAlignment="1"/>
    <xf numFmtId="0" fontId="4" fillId="11" borderId="38" xfId="0" applyNumberFormat="1" applyFont="1" applyFill="1" applyBorder="1" applyAlignment="1">
      <alignment horizontal="left"/>
    </xf>
    <xf numFmtId="0" fontId="8" fillId="0" borderId="2" xfId="0" applyNumberFormat="1" applyFont="1" applyFill="1" applyBorder="1" applyAlignment="1">
      <alignment horizontal="center" wrapText="1"/>
    </xf>
    <xf numFmtId="0" fontId="9" fillId="11" borderId="52" xfId="0" applyNumberFormat="1" applyFont="1" applyFill="1" applyBorder="1" applyAlignment="1">
      <alignment wrapText="1"/>
    </xf>
    <xf numFmtId="0" fontId="9" fillId="11" borderId="38" xfId="0" applyNumberFormat="1" applyFont="1" applyFill="1" applyBorder="1" applyAlignment="1">
      <alignment wrapText="1"/>
    </xf>
    <xf numFmtId="0" fontId="8" fillId="2" borderId="83" xfId="0" applyNumberFormat="1" applyFont="1" applyFill="1" applyBorder="1" applyAlignment="1">
      <alignment horizontal="left" wrapText="1"/>
    </xf>
    <xf numFmtId="0" fontId="9" fillId="11" borderId="52" xfId="0" applyNumberFormat="1" applyFont="1" applyFill="1" applyBorder="1" applyAlignment="1">
      <alignment vertical="top" wrapText="1"/>
    </xf>
    <xf numFmtId="0" fontId="9" fillId="11" borderId="38" xfId="0" applyNumberFormat="1" applyFont="1" applyFill="1" applyBorder="1" applyAlignment="1">
      <alignment vertical="top" wrapText="1"/>
    </xf>
    <xf numFmtId="0" fontId="40" fillId="0" borderId="82" xfId="0" applyFont="1" applyBorder="1" applyAlignment="1"/>
    <xf numFmtId="0" fontId="8" fillId="5" borderId="83" xfId="0" applyNumberFormat="1" applyFont="1" applyFill="1" applyBorder="1" applyAlignment="1">
      <alignment vertical="top" wrapText="1"/>
    </xf>
    <xf numFmtId="0" fontId="8" fillId="0" borderId="84" xfId="0" applyNumberFormat="1" applyFont="1" applyBorder="1" applyAlignment="1">
      <alignment vertical="top" wrapText="1"/>
    </xf>
    <xf numFmtId="0" fontId="8" fillId="0" borderId="100" xfId="0" applyNumberFormat="1" applyFont="1" applyFill="1" applyBorder="1" applyAlignment="1">
      <alignment horizontal="left" vertical="top" wrapText="1"/>
    </xf>
    <xf numFmtId="0" fontId="9" fillId="5" borderId="19" xfId="0" applyNumberFormat="1" applyFont="1" applyFill="1" applyBorder="1" applyAlignment="1">
      <alignment horizontal="center" wrapText="1"/>
    </xf>
    <xf numFmtId="0" fontId="9" fillId="11" borderId="19" xfId="0" applyNumberFormat="1" applyFont="1" applyFill="1" applyBorder="1" applyAlignment="1">
      <alignment wrapText="1"/>
    </xf>
    <xf numFmtId="0" fontId="9" fillId="11" borderId="34" xfId="0" applyNumberFormat="1" applyFont="1" applyFill="1" applyBorder="1" applyAlignment="1">
      <alignment wrapText="1"/>
    </xf>
    <xf numFmtId="0" fontId="8" fillId="2" borderId="84" xfId="0" applyNumberFormat="1" applyFont="1" applyFill="1" applyBorder="1" applyAlignment="1">
      <alignment wrapText="1"/>
    </xf>
    <xf numFmtId="0" fontId="8" fillId="0" borderId="33" xfId="0" applyNumberFormat="1" applyFont="1" applyFill="1" applyBorder="1" applyAlignment="1">
      <alignment wrapText="1"/>
    </xf>
    <xf numFmtId="0" fontId="8" fillId="0" borderId="34" xfId="0" applyNumberFormat="1" applyFont="1" applyFill="1" applyBorder="1" applyAlignment="1">
      <alignment wrapText="1"/>
    </xf>
    <xf numFmtId="0" fontId="8" fillId="0" borderId="33" xfId="0" applyNumberFormat="1" applyFont="1" applyFill="1" applyBorder="1" applyAlignment="1">
      <alignment vertical="top" wrapText="1"/>
    </xf>
    <xf numFmtId="0" fontId="8" fillId="0" borderId="19" xfId="0" applyNumberFormat="1" applyFont="1" applyFill="1" applyBorder="1" applyAlignment="1">
      <alignment vertical="top" wrapText="1"/>
    </xf>
    <xf numFmtId="0" fontId="8" fillId="0" borderId="34" xfId="0" applyNumberFormat="1" applyFont="1" applyFill="1" applyBorder="1" applyAlignment="1">
      <alignment vertical="top" wrapText="1"/>
    </xf>
    <xf numFmtId="0" fontId="8" fillId="0" borderId="18" xfId="0" applyNumberFormat="1" applyFont="1" applyFill="1" applyBorder="1" applyAlignment="1">
      <alignment vertical="top" wrapText="1"/>
    </xf>
    <xf numFmtId="0" fontId="13" fillId="16" borderId="52" xfId="0" applyNumberFormat="1" applyFont="1" applyFill="1" applyBorder="1" applyAlignment="1">
      <alignment horizontal="center" vertical="center"/>
    </xf>
    <xf numFmtId="0" fontId="12" fillId="2" borderId="43" xfId="0" applyNumberFormat="1" applyFont="1" applyFill="1" applyBorder="1" applyAlignment="1"/>
    <xf numFmtId="0" fontId="8" fillId="0" borderId="63" xfId="0" applyNumberFormat="1" applyFont="1" applyFill="1" applyBorder="1" applyAlignment="1">
      <alignment wrapText="1"/>
    </xf>
    <xf numFmtId="0" fontId="8" fillId="0" borderId="71" xfId="0" applyNumberFormat="1" applyFont="1" applyFill="1" applyBorder="1" applyAlignment="1"/>
    <xf numFmtId="0" fontId="1" fillId="0" borderId="36" xfId="0" applyNumberFormat="1" applyFont="1" applyFill="1" applyBorder="1" applyAlignment="1">
      <alignment vertical="top"/>
    </xf>
    <xf numFmtId="0" fontId="9" fillId="0" borderId="38" xfId="0" applyNumberFormat="1" applyFont="1" applyFill="1" applyBorder="1" applyAlignment="1">
      <alignment vertical="top"/>
    </xf>
    <xf numFmtId="0" fontId="11" fillId="0" borderId="56" xfId="0" applyNumberFormat="1" applyFont="1" applyFill="1" applyBorder="1" applyAlignment="1"/>
    <xf numFmtId="0" fontId="37" fillId="11" borderId="33" xfId="0" applyFont="1" applyFill="1" applyBorder="1" applyAlignment="1">
      <alignment horizontal="center" vertical="center" wrapText="1"/>
    </xf>
    <xf numFmtId="0" fontId="20" fillId="0" borderId="0" xfId="0" applyFont="1" applyFill="1" applyBorder="1" applyAlignment="1"/>
    <xf numFmtId="0" fontId="45" fillId="0" borderId="0" xfId="0" applyFont="1" applyBorder="1" applyAlignment="1">
      <alignment horizontal="center" vertical="center" wrapText="1"/>
    </xf>
    <xf numFmtId="0" fontId="45" fillId="0" borderId="25" xfId="0" applyFont="1" applyFill="1" applyBorder="1" applyAlignment="1">
      <alignment horizontal="center" vertical="center" wrapText="1"/>
    </xf>
    <xf numFmtId="0" fontId="0" fillId="5" borderId="0" xfId="0" applyFill="1" applyAlignment="1">
      <alignment horizontal="left" vertical="center" wrapText="1"/>
    </xf>
    <xf numFmtId="0" fontId="0" fillId="5" borderId="0" xfId="0" applyFill="1" applyBorder="1" applyAlignment="1">
      <alignment horizontal="left" vertical="center" wrapText="1"/>
    </xf>
    <xf numFmtId="0" fontId="0" fillId="0" borderId="0" xfId="0" applyAlignment="1">
      <alignment horizontal="left" vertical="center" wrapText="1"/>
    </xf>
    <xf numFmtId="0" fontId="50" fillId="23" borderId="0" xfId="0" applyFont="1" applyFill="1" applyBorder="1" applyAlignment="1"/>
    <xf numFmtId="0" fontId="50" fillId="0" borderId="0" xfId="0" applyFont="1" applyFill="1" applyBorder="1" applyAlignment="1"/>
    <xf numFmtId="0" fontId="52" fillId="23" borderId="0" xfId="0" applyFont="1" applyFill="1" applyBorder="1" applyAlignment="1"/>
    <xf numFmtId="0" fontId="52" fillId="0" borderId="0" xfId="0" applyFont="1" applyFill="1" applyBorder="1" applyAlignment="1"/>
    <xf numFmtId="0" fontId="42" fillId="23" borderId="0" xfId="0" applyFont="1" applyFill="1" applyBorder="1" applyAlignment="1"/>
    <xf numFmtId="0" fontId="42" fillId="0" borderId="0" xfId="0" applyFont="1" applyFill="1" applyBorder="1" applyAlignment="1"/>
    <xf numFmtId="0" fontId="13" fillId="5" borderId="0" xfId="0" applyNumberFormat="1" applyFont="1" applyFill="1" applyBorder="1">
      <alignment vertical="top"/>
    </xf>
    <xf numFmtId="0" fontId="1" fillId="5" borderId="105" xfId="0" applyNumberFormat="1" applyFont="1" applyFill="1" applyBorder="1" applyAlignment="1">
      <alignment vertical="top"/>
    </xf>
    <xf numFmtId="0" fontId="45" fillId="0" borderId="50" xfId="0" applyFont="1" applyFill="1" applyBorder="1" applyAlignment="1">
      <alignment horizontal="center" vertical="center" wrapText="1"/>
    </xf>
    <xf numFmtId="0" fontId="45" fillId="0" borderId="51" xfId="0" applyFont="1" applyFill="1" applyBorder="1" applyAlignment="1">
      <alignment horizontal="center" vertical="center" wrapText="1"/>
    </xf>
    <xf numFmtId="0" fontId="45" fillId="0" borderId="37"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5" fillId="0" borderId="52" xfId="0" applyFont="1" applyFill="1" applyBorder="1" applyAlignment="1">
      <alignment horizontal="center" vertical="center" wrapText="1"/>
    </xf>
    <xf numFmtId="0" fontId="45" fillId="0" borderId="38" xfId="0" applyFont="1" applyFill="1" applyBorder="1" applyAlignment="1">
      <alignment horizontal="center" vertical="center" wrapText="1"/>
    </xf>
    <xf numFmtId="0" fontId="45" fillId="0" borderId="26" xfId="0" applyFont="1" applyFill="1" applyBorder="1" applyAlignment="1">
      <alignment horizontal="center" vertical="center" wrapText="1"/>
    </xf>
    <xf numFmtId="0" fontId="22" fillId="0" borderId="51" xfId="0" applyFont="1" applyFill="1" applyBorder="1" applyAlignment="1"/>
    <xf numFmtId="0" fontId="19" fillId="0" borderId="51" xfId="0" applyFont="1" applyFill="1" applyBorder="1" applyAlignment="1"/>
    <xf numFmtId="0" fontId="8" fillId="0" borderId="41" xfId="0" applyNumberFormat="1" applyFont="1" applyFill="1" applyBorder="1" applyAlignment="1">
      <alignment wrapText="1"/>
    </xf>
    <xf numFmtId="0" fontId="8" fillId="0" borderId="40" xfId="0" applyNumberFormat="1" applyFont="1" applyFill="1" applyBorder="1" applyAlignment="1">
      <alignment wrapText="1"/>
    </xf>
    <xf numFmtId="0" fontId="8" fillId="0" borderId="97" xfId="0" applyNumberFormat="1" applyFont="1" applyFill="1" applyBorder="1" applyAlignment="1"/>
    <xf numFmtId="0" fontId="8" fillId="0" borderId="5" xfId="0" applyNumberFormat="1" applyFont="1" applyFill="1" applyBorder="1" applyAlignment="1"/>
    <xf numFmtId="0" fontId="8" fillId="0" borderId="42" xfId="0" applyNumberFormat="1" applyFont="1" applyFill="1" applyBorder="1" applyAlignment="1"/>
    <xf numFmtId="0" fontId="8" fillId="0" borderId="39" xfId="0" applyNumberFormat="1" applyFont="1" applyFill="1" applyBorder="1" applyAlignment="1"/>
    <xf numFmtId="0" fontId="1" fillId="0" borderId="33" xfId="0" applyNumberFormat="1" applyFont="1" applyFill="1" applyBorder="1" applyAlignment="1">
      <alignment vertical="top"/>
    </xf>
    <xf numFmtId="0" fontId="1" fillId="0" borderId="34" xfId="0" applyNumberFormat="1" applyFont="1" applyFill="1" applyBorder="1" applyAlignment="1">
      <alignment vertical="top"/>
    </xf>
    <xf numFmtId="0" fontId="1" fillId="0" borderId="19" xfId="0" applyNumberFormat="1" applyFont="1" applyFill="1" applyBorder="1" applyAlignment="1">
      <alignment vertical="top"/>
    </xf>
    <xf numFmtId="0" fontId="8" fillId="0" borderId="47" xfId="0" applyNumberFormat="1" applyFont="1" applyFill="1" applyBorder="1" applyAlignment="1"/>
    <xf numFmtId="0" fontId="8" fillId="0" borderId="46" xfId="0" applyNumberFormat="1" applyFont="1" applyFill="1" applyBorder="1" applyAlignment="1">
      <alignment horizontal="center"/>
    </xf>
    <xf numFmtId="0" fontId="8" fillId="0" borderId="46" xfId="0" applyNumberFormat="1" applyFont="1" applyFill="1" applyBorder="1" applyAlignment="1"/>
    <xf numFmtId="0" fontId="8" fillId="0" borderId="48" xfId="0" applyNumberFormat="1" applyFont="1" applyFill="1" applyBorder="1" applyAlignment="1"/>
    <xf numFmtId="0" fontId="8" fillId="0" borderId="45" xfId="0" applyNumberFormat="1" applyFont="1" applyFill="1" applyBorder="1" applyAlignment="1"/>
    <xf numFmtId="0" fontId="7" fillId="0" borderId="29" xfId="0" applyNumberFormat="1" applyFont="1" applyFill="1" applyBorder="1" applyAlignment="1">
      <alignment vertical="top"/>
    </xf>
    <xf numFmtId="0" fontId="7" fillId="0" borderId="30" xfId="0" applyNumberFormat="1" applyFont="1" applyFill="1" applyBorder="1" applyAlignment="1">
      <alignment vertical="top"/>
    </xf>
    <xf numFmtId="0" fontId="1" fillId="0" borderId="29" xfId="0" applyNumberFormat="1" applyFont="1" applyFill="1" applyBorder="1" applyAlignment="1">
      <alignment vertical="top"/>
    </xf>
    <xf numFmtId="0" fontId="1" fillId="0" borderId="10" xfId="0" applyNumberFormat="1" applyFont="1" applyFill="1" applyBorder="1" applyAlignment="1">
      <alignment vertical="top"/>
    </xf>
    <xf numFmtId="0" fontId="1" fillId="0" borderId="30" xfId="0" applyNumberFormat="1" applyFont="1" applyFill="1" applyBorder="1" applyAlignment="1">
      <alignment vertical="top"/>
    </xf>
    <xf numFmtId="0" fontId="8" fillId="0" borderId="8" xfId="0" applyNumberFormat="1" applyFont="1" applyFill="1" applyBorder="1" applyAlignment="1"/>
    <xf numFmtId="0" fontId="8" fillId="0" borderId="13" xfId="0" applyNumberFormat="1" applyFont="1" applyFill="1" applyBorder="1" applyAlignment="1"/>
    <xf numFmtId="0" fontId="8" fillId="0" borderId="66" xfId="0" applyNumberFormat="1" applyFont="1" applyFill="1" applyBorder="1" applyAlignment="1"/>
    <xf numFmtId="0" fontId="8" fillId="0" borderId="74" xfId="0" applyNumberFormat="1" applyFont="1" applyFill="1" applyBorder="1" applyAlignment="1"/>
    <xf numFmtId="0" fontId="45" fillId="0" borderId="0" xfId="0" applyNumberFormat="1" applyFont="1" applyFill="1" applyAlignment="1">
      <alignment horizontal="center" vertical="center" wrapText="1"/>
    </xf>
    <xf numFmtId="0" fontId="45" fillId="0" borderId="52" xfId="0" applyNumberFormat="1" applyFont="1" applyFill="1" applyBorder="1" applyAlignment="1">
      <alignment horizontal="center" vertical="center" wrapText="1"/>
    </xf>
    <xf numFmtId="0" fontId="45" fillId="0" borderId="0" xfId="0" applyNumberFormat="1" applyFont="1" applyFill="1" applyBorder="1" applyAlignment="1">
      <alignment horizontal="center" vertical="center" wrapText="1"/>
    </xf>
    <xf numFmtId="0" fontId="3" fillId="6" borderId="0" xfId="0" applyNumberFormat="1" applyFont="1" applyFill="1" applyBorder="1" applyAlignment="1">
      <alignment horizontal="right"/>
    </xf>
    <xf numFmtId="0" fontId="37" fillId="11" borderId="35" xfId="0" applyFont="1" applyFill="1" applyBorder="1" applyAlignment="1">
      <alignment horizontal="center" vertical="center" wrapText="1"/>
    </xf>
    <xf numFmtId="0" fontId="37" fillId="11" borderId="35" xfId="0" applyFont="1" applyFill="1" applyBorder="1" applyAlignment="1">
      <alignment vertical="center" wrapText="1"/>
    </xf>
    <xf numFmtId="0" fontId="37" fillId="11" borderId="18" xfId="0" applyFont="1" applyFill="1" applyBorder="1" applyAlignment="1">
      <alignment vertical="center" wrapText="1"/>
    </xf>
    <xf numFmtId="0" fontId="37" fillId="11" borderId="50" xfId="0" applyFont="1" applyFill="1" applyBorder="1" applyAlignment="1">
      <alignment vertical="center" wrapText="1"/>
    </xf>
    <xf numFmtId="0" fontId="37" fillId="11" borderId="19" xfId="0" applyFont="1" applyFill="1" applyBorder="1" applyAlignment="1">
      <alignment vertical="center" wrapText="1"/>
    </xf>
    <xf numFmtId="0" fontId="37" fillId="11" borderId="29" xfId="0" applyFont="1" applyFill="1" applyBorder="1" applyAlignment="1">
      <alignment vertical="center" wrapText="1"/>
    </xf>
    <xf numFmtId="0" fontId="37" fillId="11" borderId="30" xfId="0" applyFont="1" applyFill="1" applyBorder="1" applyAlignment="1">
      <alignment vertical="center" wrapText="1"/>
    </xf>
    <xf numFmtId="0" fontId="38" fillId="20" borderId="81" xfId="0" applyFont="1" applyFill="1" applyBorder="1" applyAlignment="1">
      <alignment vertical="center"/>
    </xf>
    <xf numFmtId="0" fontId="33" fillId="9" borderId="10" xfId="0" applyFont="1" applyFill="1" applyBorder="1" applyAlignment="1">
      <alignment vertical="center"/>
    </xf>
    <xf numFmtId="0" fontId="33" fillId="9" borderId="29" xfId="0" applyFont="1" applyFill="1" applyBorder="1" applyAlignment="1">
      <alignment vertical="center"/>
    </xf>
    <xf numFmtId="0" fontId="33" fillId="9" borderId="30" xfId="0" applyFont="1" applyFill="1" applyBorder="1" applyAlignment="1">
      <alignment vertical="center"/>
    </xf>
    <xf numFmtId="0" fontId="33" fillId="10" borderId="10" xfId="0" applyFont="1" applyFill="1" applyBorder="1" applyAlignment="1">
      <alignment vertical="center"/>
    </xf>
    <xf numFmtId="0" fontId="33" fillId="10" borderId="29" xfId="0" applyFont="1" applyFill="1" applyBorder="1" applyAlignment="1">
      <alignment vertical="center"/>
    </xf>
    <xf numFmtId="0" fontId="33" fillId="10" borderId="30" xfId="0" applyFont="1" applyFill="1" applyBorder="1" applyAlignment="1">
      <alignment vertical="center"/>
    </xf>
    <xf numFmtId="0" fontId="33" fillId="15" borderId="10" xfId="0" applyFont="1" applyFill="1" applyBorder="1" applyAlignment="1">
      <alignment vertical="center"/>
    </xf>
    <xf numFmtId="0" fontId="33" fillId="15" borderId="29" xfId="0" applyFont="1" applyFill="1" applyBorder="1" applyAlignment="1">
      <alignment vertical="center"/>
    </xf>
    <xf numFmtId="0" fontId="33" fillId="15" borderId="30" xfId="0" applyFont="1" applyFill="1" applyBorder="1" applyAlignment="1">
      <alignment vertical="center"/>
    </xf>
    <xf numFmtId="0" fontId="33" fillId="13" borderId="10" xfId="0" applyFont="1" applyFill="1" applyBorder="1" applyAlignment="1">
      <alignment vertical="center"/>
    </xf>
    <xf numFmtId="0" fontId="33" fillId="13" borderId="29" xfId="0" applyFont="1" applyFill="1" applyBorder="1" applyAlignment="1">
      <alignment vertical="center"/>
    </xf>
    <xf numFmtId="0" fontId="33" fillId="13" borderId="30" xfId="0" applyFont="1" applyFill="1" applyBorder="1" applyAlignment="1">
      <alignment vertical="center"/>
    </xf>
    <xf numFmtId="0" fontId="33" fillId="7" borderId="10" xfId="0" applyFont="1" applyFill="1" applyBorder="1" applyAlignment="1">
      <alignment vertical="center"/>
    </xf>
    <xf numFmtId="0" fontId="33" fillId="7" borderId="29" xfId="0" applyFont="1" applyFill="1" applyBorder="1" applyAlignment="1">
      <alignment vertical="center"/>
    </xf>
    <xf numFmtId="0" fontId="33" fillId="7" borderId="30" xfId="0" applyFont="1" applyFill="1" applyBorder="1" applyAlignment="1">
      <alignment vertical="center"/>
    </xf>
    <xf numFmtId="0" fontId="33" fillId="20" borderId="10" xfId="0" applyFont="1" applyFill="1" applyBorder="1" applyAlignment="1">
      <alignment vertical="center"/>
    </xf>
    <xf numFmtId="0" fontId="33" fillId="20" borderId="29" xfId="0" applyFont="1" applyFill="1" applyBorder="1" applyAlignment="1">
      <alignment vertical="center"/>
    </xf>
    <xf numFmtId="0" fontId="33" fillId="20" borderId="30" xfId="0" applyFont="1" applyFill="1" applyBorder="1" applyAlignment="1">
      <alignment vertical="center"/>
    </xf>
    <xf numFmtId="0" fontId="33" fillId="19" borderId="10" xfId="0" applyFont="1" applyFill="1" applyBorder="1" applyAlignment="1">
      <alignment vertical="center"/>
    </xf>
    <xf numFmtId="0" fontId="33" fillId="19" borderId="29" xfId="0" applyFont="1" applyFill="1" applyBorder="1" applyAlignment="1">
      <alignment vertical="center"/>
    </xf>
    <xf numFmtId="0" fontId="33" fillId="19" borderId="30" xfId="0" applyFont="1" applyFill="1" applyBorder="1" applyAlignment="1">
      <alignment vertical="center"/>
    </xf>
    <xf numFmtId="0" fontId="33" fillId="21" borderId="10" xfId="0" applyFont="1" applyFill="1" applyBorder="1" applyAlignment="1">
      <alignment vertical="center"/>
    </xf>
    <xf numFmtId="0" fontId="33" fillId="21" borderId="29" xfId="0" applyFont="1" applyFill="1" applyBorder="1" applyAlignment="1">
      <alignment vertical="center"/>
    </xf>
    <xf numFmtId="0" fontId="33" fillId="21" borderId="30" xfId="0" applyFont="1" applyFill="1" applyBorder="1" applyAlignment="1">
      <alignment vertical="center"/>
    </xf>
    <xf numFmtId="0" fontId="39" fillId="18" borderId="10" xfId="0" applyFont="1" applyFill="1" applyBorder="1" applyAlignment="1">
      <alignment vertical="center"/>
    </xf>
    <xf numFmtId="0" fontId="39" fillId="18" borderId="29" xfId="0" applyFont="1" applyFill="1" applyBorder="1" applyAlignment="1">
      <alignment vertical="center"/>
    </xf>
    <xf numFmtId="0" fontId="39" fillId="18" borderId="30" xfId="0" applyFont="1" applyFill="1" applyBorder="1" applyAlignment="1">
      <alignment vertical="center"/>
    </xf>
    <xf numFmtId="0" fontId="38" fillId="0" borderId="0" xfId="0" applyFont="1" applyFill="1" applyAlignment="1"/>
    <xf numFmtId="0" fontId="33" fillId="22" borderId="10" xfId="0" applyFont="1" applyFill="1" applyBorder="1" applyAlignment="1">
      <alignment vertical="center"/>
    </xf>
    <xf numFmtId="0" fontId="33" fillId="22" borderId="29" xfId="0" applyFont="1" applyFill="1" applyBorder="1" applyAlignment="1">
      <alignment vertical="center"/>
    </xf>
    <xf numFmtId="0" fontId="33" fillId="22" borderId="30" xfId="0" applyFont="1" applyFill="1" applyBorder="1" applyAlignment="1">
      <alignment vertical="center"/>
    </xf>
    <xf numFmtId="0" fontId="33" fillId="11" borderId="10" xfId="0" applyFont="1" applyFill="1" applyBorder="1" applyAlignment="1">
      <alignment vertical="center"/>
    </xf>
    <xf numFmtId="0" fontId="33" fillId="11" borderId="29" xfId="0" applyFont="1" applyFill="1" applyBorder="1" applyAlignment="1">
      <alignment vertical="center"/>
    </xf>
    <xf numFmtId="0" fontId="33" fillId="11" borderId="30" xfId="0" applyFont="1" applyFill="1" applyBorder="1" applyAlignment="1">
      <alignment vertical="center"/>
    </xf>
    <xf numFmtId="0" fontId="37" fillId="11" borderId="35" xfId="0" applyFont="1" applyFill="1" applyBorder="1" applyAlignment="1">
      <alignment vertical="top" wrapText="1"/>
    </xf>
    <xf numFmtId="0" fontId="37" fillId="11" borderId="18" xfId="0" applyFont="1" applyFill="1" applyBorder="1" applyAlignment="1">
      <alignment vertical="top" wrapText="1"/>
    </xf>
    <xf numFmtId="0" fontId="37" fillId="15" borderId="83" xfId="0" applyFont="1" applyFill="1" applyBorder="1" applyAlignment="1">
      <alignment horizontal="center" vertical="center"/>
    </xf>
    <xf numFmtId="0" fontId="38" fillId="20" borderId="109" xfId="0" applyFont="1" applyFill="1" applyBorder="1" applyAlignment="1">
      <alignment vertical="center"/>
    </xf>
    <xf numFmtId="0" fontId="38" fillId="20" borderId="17" xfId="0" applyFont="1" applyFill="1" applyBorder="1" applyAlignment="1">
      <alignment vertical="center"/>
    </xf>
    <xf numFmtId="0" fontId="38" fillId="20" borderId="77" xfId="0" applyFont="1" applyFill="1" applyBorder="1" applyAlignment="1">
      <alignment vertical="center"/>
    </xf>
    <xf numFmtId="0" fontId="37" fillId="24" borderId="83" xfId="0" applyFont="1" applyFill="1" applyBorder="1" applyAlignment="1">
      <alignment horizontal="center" vertical="center"/>
    </xf>
    <xf numFmtId="0" fontId="49" fillId="25" borderId="83" xfId="0" applyFont="1" applyFill="1" applyBorder="1" applyAlignment="1">
      <alignment horizontal="center" vertical="center"/>
    </xf>
    <xf numFmtId="0" fontId="37" fillId="26" borderId="83" xfId="0" applyFont="1" applyFill="1" applyBorder="1" applyAlignment="1">
      <alignment horizontal="center" vertical="center"/>
    </xf>
    <xf numFmtId="0" fontId="37" fillId="28" borderId="83" xfId="0" applyFont="1" applyFill="1" applyBorder="1" applyAlignment="1">
      <alignment horizontal="center" vertical="center"/>
    </xf>
    <xf numFmtId="0" fontId="33" fillId="24" borderId="10" xfId="0" applyFont="1" applyFill="1" applyBorder="1" applyAlignment="1">
      <alignment vertical="center"/>
    </xf>
    <xf numFmtId="0" fontId="33" fillId="24" borderId="29" xfId="0" applyFont="1" applyFill="1" applyBorder="1" applyAlignment="1">
      <alignment vertical="center"/>
    </xf>
    <xf numFmtId="0" fontId="33" fillId="24" borderId="30" xfId="0" applyFont="1" applyFill="1" applyBorder="1" applyAlignment="1">
      <alignment vertical="center"/>
    </xf>
    <xf numFmtId="0" fontId="51" fillId="25" borderId="10" xfId="0" applyFont="1" applyFill="1" applyBorder="1" applyAlignment="1">
      <alignment vertical="center"/>
    </xf>
    <xf numFmtId="0" fontId="51" fillId="25" borderId="29" xfId="0" applyFont="1" applyFill="1" applyBorder="1" applyAlignment="1">
      <alignment vertical="center"/>
    </xf>
    <xf numFmtId="0" fontId="51" fillId="25" borderId="30" xfId="0" applyFont="1" applyFill="1" applyBorder="1" applyAlignment="1">
      <alignment vertical="center"/>
    </xf>
    <xf numFmtId="0" fontId="51" fillId="29" borderId="10" xfId="0" applyFont="1" applyFill="1" applyBorder="1" applyAlignment="1">
      <alignment vertical="center"/>
    </xf>
    <xf numFmtId="0" fontId="51" fillId="29" borderId="29" xfId="0" applyFont="1" applyFill="1" applyBorder="1" applyAlignment="1">
      <alignment vertical="center"/>
    </xf>
    <xf numFmtId="0" fontId="51" fillId="29" borderId="30" xfId="0" applyFont="1" applyFill="1" applyBorder="1" applyAlignment="1">
      <alignment vertical="center"/>
    </xf>
    <xf numFmtId="0" fontId="51" fillId="27" borderId="10" xfId="0" applyFont="1" applyFill="1" applyBorder="1" applyAlignment="1">
      <alignment vertical="center"/>
    </xf>
    <xf numFmtId="0" fontId="51" fillId="27" borderId="29" xfId="0" applyFont="1" applyFill="1" applyBorder="1" applyAlignment="1">
      <alignment vertical="center"/>
    </xf>
    <xf numFmtId="0" fontId="51" fillId="27" borderId="30" xfId="0" applyFont="1" applyFill="1" applyBorder="1" applyAlignment="1">
      <alignment vertical="center"/>
    </xf>
    <xf numFmtId="0" fontId="51" fillId="30" borderId="10" xfId="0" applyFont="1" applyFill="1" applyBorder="1" applyAlignment="1">
      <alignment vertical="center"/>
    </xf>
    <xf numFmtId="0" fontId="51" fillId="30" borderId="29" xfId="0" applyFont="1" applyFill="1" applyBorder="1" applyAlignment="1">
      <alignment vertical="center"/>
    </xf>
    <xf numFmtId="0" fontId="51" fillId="30" borderId="30" xfId="0" applyFont="1" applyFill="1" applyBorder="1" applyAlignment="1">
      <alignment vertical="center"/>
    </xf>
    <xf numFmtId="0" fontId="49" fillId="30" borderId="84" xfId="0" applyFont="1" applyFill="1" applyBorder="1" applyAlignment="1">
      <alignment horizontal="center" vertical="center"/>
    </xf>
    <xf numFmtId="0" fontId="30" fillId="0" borderId="0" xfId="0" applyFont="1" applyFill="1" applyAlignment="1"/>
    <xf numFmtId="0" fontId="32" fillId="0" borderId="0" xfId="0" applyFont="1" applyFill="1" applyBorder="1" applyAlignment="1"/>
    <xf numFmtId="0" fontId="38" fillId="22" borderId="106" xfId="0" applyFont="1" applyFill="1" applyBorder="1" applyAlignment="1">
      <alignment vertical="center"/>
    </xf>
    <xf numFmtId="0" fontId="38" fillId="22" borderId="107" xfId="0" applyFont="1" applyFill="1" applyBorder="1" applyAlignment="1">
      <alignment vertical="center"/>
    </xf>
    <xf numFmtId="0" fontId="38" fillId="22" borderId="108" xfId="0" applyFont="1" applyFill="1" applyBorder="1" applyAlignment="1">
      <alignment vertical="center"/>
    </xf>
    <xf numFmtId="0" fontId="38" fillId="18" borderId="103" xfId="0" applyFont="1" applyFill="1" applyBorder="1" applyAlignment="1">
      <alignment vertical="center"/>
    </xf>
    <xf numFmtId="0" fontId="38" fillId="18" borderId="17" xfId="0" applyFont="1" applyFill="1" applyBorder="1" applyAlignment="1">
      <alignment vertical="center"/>
    </xf>
    <xf numFmtId="0" fontId="38" fillId="18" borderId="77" xfId="0" applyFont="1" applyFill="1" applyBorder="1" applyAlignment="1">
      <alignment vertical="center"/>
    </xf>
    <xf numFmtId="0" fontId="38" fillId="21" borderId="103" xfId="0" applyFont="1" applyFill="1" applyBorder="1" applyAlignment="1">
      <alignment vertical="center"/>
    </xf>
    <xf numFmtId="0" fontId="38" fillId="21" borderId="17" xfId="0" applyFont="1" applyFill="1" applyBorder="1" applyAlignment="1">
      <alignment vertical="center"/>
    </xf>
    <xf numFmtId="0" fontId="38" fillId="21" borderId="77" xfId="0" applyFont="1" applyFill="1" applyBorder="1" applyAlignment="1">
      <alignment vertical="center"/>
    </xf>
    <xf numFmtId="0" fontId="38" fillId="19" borderId="103" xfId="0" applyFont="1" applyFill="1" applyBorder="1" applyAlignment="1">
      <alignment vertical="center"/>
    </xf>
    <xf numFmtId="0" fontId="38" fillId="19" borderId="17" xfId="0" applyFont="1" applyFill="1" applyBorder="1" applyAlignment="1">
      <alignment vertical="center"/>
    </xf>
    <xf numFmtId="0" fontId="38" fillId="19" borderId="77" xfId="0" applyFont="1" applyFill="1" applyBorder="1" applyAlignment="1">
      <alignment vertical="center"/>
    </xf>
    <xf numFmtId="0" fontId="38" fillId="7" borderId="103" xfId="0" applyFont="1" applyFill="1" applyBorder="1" applyAlignment="1">
      <alignment vertical="center"/>
    </xf>
    <xf numFmtId="0" fontId="38" fillId="7" borderId="17" xfId="0" applyFont="1" applyFill="1" applyBorder="1" applyAlignment="1">
      <alignment vertical="center"/>
    </xf>
    <xf numFmtId="0" fontId="38" fillId="7" borderId="77" xfId="0" applyFont="1" applyFill="1" applyBorder="1" applyAlignment="1">
      <alignment vertical="center"/>
    </xf>
    <xf numFmtId="0" fontId="38" fillId="9" borderId="103" xfId="0" applyFont="1" applyFill="1" applyBorder="1" applyAlignment="1">
      <alignment vertical="center"/>
    </xf>
    <xf numFmtId="0" fontId="38" fillId="9" borderId="17" xfId="0" applyFont="1" applyFill="1" applyBorder="1" applyAlignment="1">
      <alignment vertical="center"/>
    </xf>
    <xf numFmtId="0" fontId="38" fillId="9" borderId="77" xfId="0" applyFont="1" applyFill="1" applyBorder="1" applyAlignment="1">
      <alignment vertical="center"/>
    </xf>
    <xf numFmtId="0" fontId="38" fillId="10" borderId="103" xfId="0" applyFont="1" applyFill="1" applyBorder="1" applyAlignment="1">
      <alignment vertical="center"/>
    </xf>
    <xf numFmtId="0" fontId="38" fillId="10" borderId="17" xfId="0" applyFont="1" applyFill="1" applyBorder="1" applyAlignment="1">
      <alignment vertical="center"/>
    </xf>
    <xf numFmtId="0" fontId="38" fillId="10" borderId="77" xfId="0" applyFont="1" applyFill="1" applyBorder="1" applyAlignment="1">
      <alignment vertical="center"/>
    </xf>
    <xf numFmtId="0" fontId="38" fillId="24" borderId="103" xfId="0" applyFont="1" applyFill="1" applyBorder="1" applyAlignment="1">
      <alignment vertical="center"/>
    </xf>
    <xf numFmtId="0" fontId="38" fillId="24" borderId="17" xfId="0" applyFont="1" applyFill="1" applyBorder="1" applyAlignment="1">
      <alignment vertical="center"/>
    </xf>
    <xf numFmtId="0" fontId="38" fillId="24" borderId="77" xfId="0" applyFont="1" applyFill="1" applyBorder="1" applyAlignment="1">
      <alignment vertical="center"/>
    </xf>
    <xf numFmtId="0" fontId="38" fillId="13" borderId="103" xfId="0" applyFont="1" applyFill="1" applyBorder="1" applyAlignment="1">
      <alignment vertical="center"/>
    </xf>
    <xf numFmtId="0" fontId="38" fillId="13" borderId="17" xfId="0" applyFont="1" applyFill="1" applyBorder="1" applyAlignment="1">
      <alignment vertical="center"/>
    </xf>
    <xf numFmtId="0" fontId="38" fillId="13" borderId="77" xfId="0" applyFont="1" applyFill="1" applyBorder="1" applyAlignment="1">
      <alignment vertical="center"/>
    </xf>
    <xf numFmtId="0" fontId="38" fillId="15" borderId="103" xfId="0" applyFont="1" applyFill="1" applyBorder="1" applyAlignment="1">
      <alignment vertical="center"/>
    </xf>
    <xf numFmtId="0" fontId="38" fillId="15" borderId="17" xfId="0" applyFont="1" applyFill="1" applyBorder="1" applyAlignment="1">
      <alignment vertical="center"/>
    </xf>
    <xf numFmtId="0" fontId="38" fillId="15" borderId="77" xfId="0" applyFont="1" applyFill="1" applyBorder="1" applyAlignment="1">
      <alignment vertical="center"/>
    </xf>
    <xf numFmtId="0" fontId="48" fillId="25" borderId="103" xfId="0" applyFont="1" applyFill="1" applyBorder="1" applyAlignment="1">
      <alignment vertical="center"/>
    </xf>
    <xf numFmtId="0" fontId="48" fillId="25" borderId="17" xfId="0" applyFont="1" applyFill="1" applyBorder="1" applyAlignment="1">
      <alignment vertical="center"/>
    </xf>
    <xf numFmtId="0" fontId="48" fillId="25" borderId="77" xfId="0" applyFont="1" applyFill="1" applyBorder="1" applyAlignment="1">
      <alignment vertical="center"/>
    </xf>
    <xf numFmtId="0" fontId="48" fillId="29" borderId="103" xfId="0" applyFont="1" applyFill="1" applyBorder="1" applyAlignment="1">
      <alignment vertical="center"/>
    </xf>
    <xf numFmtId="0" fontId="48" fillId="29" borderId="17" xfId="0" applyFont="1" applyFill="1" applyBorder="1" applyAlignment="1">
      <alignment vertical="center"/>
    </xf>
    <xf numFmtId="0" fontId="48" fillId="29" borderId="77" xfId="0" applyFont="1" applyFill="1" applyBorder="1" applyAlignment="1">
      <alignment vertical="center"/>
    </xf>
    <xf numFmtId="0" fontId="48" fillId="27" borderId="103" xfId="0" applyFont="1" applyFill="1" applyBorder="1" applyAlignment="1">
      <alignment vertical="center"/>
    </xf>
    <xf numFmtId="0" fontId="48" fillId="27" borderId="17" xfId="0" applyFont="1" applyFill="1" applyBorder="1" applyAlignment="1">
      <alignment vertical="center"/>
    </xf>
    <xf numFmtId="0" fontId="48" fillId="27" borderId="77" xfId="0" applyFont="1" applyFill="1" applyBorder="1" applyAlignment="1">
      <alignment vertical="center"/>
    </xf>
    <xf numFmtId="0" fontId="48" fillId="30" borderId="101" xfId="0" applyFont="1" applyFill="1" applyBorder="1" applyAlignment="1">
      <alignment vertical="center"/>
    </xf>
    <xf numFmtId="0" fontId="48" fillId="30" borderId="110" xfId="0" applyFont="1" applyFill="1" applyBorder="1" applyAlignment="1">
      <alignment vertical="center"/>
    </xf>
    <xf numFmtId="0" fontId="48" fillId="30" borderId="102" xfId="0" applyFont="1" applyFill="1" applyBorder="1" applyAlignment="1">
      <alignment vertical="center"/>
    </xf>
    <xf numFmtId="0" fontId="48" fillId="5" borderId="0" xfId="0" applyFont="1" applyFill="1" applyBorder="1" applyAlignment="1">
      <alignment vertical="center"/>
    </xf>
    <xf numFmtId="0" fontId="49" fillId="5" borderId="0" xfId="0" applyFont="1" applyFill="1" applyBorder="1" applyAlignment="1">
      <alignment vertical="center"/>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11" fillId="0" borderId="36" xfId="0" applyFont="1" applyBorder="1" applyAlignment="1">
      <alignment vertical="center"/>
    </xf>
    <xf numFmtId="0" fontId="11" fillId="0" borderId="18" xfId="0" applyFont="1" applyBorder="1" applyAlignment="1">
      <alignment horizontal="center" vertical="center"/>
    </xf>
    <xf numFmtId="0" fontId="11" fillId="0" borderId="7" xfId="0" applyFont="1" applyBorder="1" applyAlignment="1">
      <alignment horizontal="center" vertical="center"/>
    </xf>
    <xf numFmtId="0" fontId="22" fillId="0" borderId="52" xfId="0" applyFont="1" applyFill="1" applyBorder="1" applyAlignment="1"/>
    <xf numFmtId="0" fontId="11" fillId="0" borderId="19" xfId="0" applyFont="1" applyFill="1" applyBorder="1" applyAlignment="1"/>
    <xf numFmtId="0" fontId="20" fillId="0" borderId="52" xfId="0" applyFont="1" applyFill="1" applyBorder="1" applyAlignment="1"/>
    <xf numFmtId="0" fontId="9" fillId="7" borderId="10" xfId="0" applyNumberFormat="1" applyFont="1" applyFill="1" applyBorder="1" applyAlignment="1">
      <alignment horizontal="center"/>
    </xf>
    <xf numFmtId="0" fontId="9" fillId="7" borderId="29" xfId="0" applyNumberFormat="1" applyFont="1" applyFill="1" applyBorder="1" applyAlignment="1">
      <alignment horizontal="center" vertical="top"/>
    </xf>
    <xf numFmtId="0" fontId="9" fillId="7" borderId="29" xfId="0" applyNumberFormat="1" applyFont="1" applyFill="1" applyBorder="1" applyAlignment="1">
      <alignment horizontal="center"/>
    </xf>
    <xf numFmtId="0" fontId="9" fillId="7" borderId="30" xfId="0" applyNumberFormat="1" applyFont="1" applyFill="1" applyBorder="1" applyAlignment="1">
      <alignment horizontal="center"/>
    </xf>
    <xf numFmtId="0" fontId="9" fillId="8" borderId="29" xfId="0" applyNumberFormat="1" applyFont="1" applyFill="1" applyBorder="1" applyAlignment="1">
      <alignment horizontal="center"/>
    </xf>
    <xf numFmtId="0" fontId="9" fillId="8" borderId="29" xfId="0" applyNumberFormat="1" applyFont="1" applyFill="1" applyBorder="1" applyAlignment="1">
      <alignment horizontal="center" vertical="top"/>
    </xf>
    <xf numFmtId="0" fontId="9" fillId="9" borderId="10" xfId="0" applyNumberFormat="1" applyFont="1" applyFill="1" applyBorder="1" applyAlignment="1">
      <alignment horizontal="center"/>
    </xf>
    <xf numFmtId="0" fontId="9" fillId="9" borderId="29" xfId="0" applyNumberFormat="1" applyFont="1" applyFill="1" applyBorder="1" applyAlignment="1">
      <alignment horizontal="center" vertical="top"/>
    </xf>
    <xf numFmtId="0" fontId="9" fillId="9" borderId="29" xfId="0" applyNumberFormat="1" applyFont="1" applyFill="1" applyBorder="1" applyAlignment="1">
      <alignment horizontal="center"/>
    </xf>
    <xf numFmtId="0" fontId="9" fillId="9" borderId="30" xfId="0" applyNumberFormat="1" applyFont="1" applyFill="1" applyBorder="1" applyAlignment="1">
      <alignment horizontal="center"/>
    </xf>
    <xf numFmtId="0" fontId="9" fillId="10" borderId="29" xfId="0" applyNumberFormat="1" applyFont="1" applyFill="1" applyBorder="1" applyAlignment="1">
      <alignment horizontal="center"/>
    </xf>
    <xf numFmtId="0" fontId="9" fillId="10" borderId="29" xfId="0" applyNumberFormat="1" applyFont="1" applyFill="1" applyBorder="1" applyAlignment="1">
      <alignment horizontal="center" vertical="top"/>
    </xf>
    <xf numFmtId="0" fontId="9" fillId="10" borderId="30" xfId="0" applyNumberFormat="1" applyFont="1" applyFill="1" applyBorder="1" applyAlignment="1">
      <alignment horizontal="center"/>
    </xf>
    <xf numFmtId="0" fontId="53" fillId="0" borderId="10" xfId="0" applyFont="1" applyBorder="1" applyAlignment="1">
      <alignment vertical="center"/>
    </xf>
    <xf numFmtId="0" fontId="53" fillId="0" borderId="29" xfId="0" applyFont="1" applyBorder="1" applyAlignment="1">
      <alignment vertical="center"/>
    </xf>
    <xf numFmtId="0" fontId="1" fillId="0" borderId="37" xfId="0" applyNumberFormat="1" applyFont="1" applyFill="1" applyBorder="1" applyAlignment="1">
      <alignment vertical="top"/>
    </xf>
    <xf numFmtId="0" fontId="8" fillId="0" borderId="34" xfId="0" applyNumberFormat="1" applyFont="1" applyFill="1" applyBorder="1" applyAlignment="1">
      <alignment vertical="top"/>
    </xf>
    <xf numFmtId="0" fontId="45" fillId="0" borderId="37"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34" xfId="0" applyFont="1" applyBorder="1" applyAlignment="1">
      <alignment horizontal="center" vertical="center" wrapText="1"/>
    </xf>
    <xf numFmtId="0" fontId="54" fillId="0" borderId="0" xfId="0" applyFont="1" applyAlignment="1">
      <alignment horizontal="left" vertical="center"/>
    </xf>
    <xf numFmtId="0" fontId="0" fillId="0" borderId="0" xfId="0" applyAlignment="1" applyProtection="1">
      <alignment horizontal="left" vertical="center"/>
      <protection locked="0"/>
    </xf>
    <xf numFmtId="14" fontId="0" fillId="0" borderId="0" xfId="0" applyNumberFormat="1" applyAlignment="1" applyProtection="1">
      <alignment horizontal="left" vertical="center"/>
      <protection locked="0"/>
    </xf>
    <xf numFmtId="0" fontId="55" fillId="0" borderId="0" xfId="0" applyFont="1" applyAlignment="1">
      <alignment horizontal="left" vertical="center"/>
    </xf>
    <xf numFmtId="0" fontId="3" fillId="6" borderId="104" xfId="0" applyNumberFormat="1" applyFont="1" applyFill="1" applyBorder="1" applyAlignment="1"/>
    <xf numFmtId="0" fontId="0" fillId="0" borderId="111" xfId="0" applyBorder="1" applyAlignment="1">
      <alignment horizontal="left"/>
    </xf>
    <xf numFmtId="0" fontId="30" fillId="0" borderId="111" xfId="0" applyFont="1" applyBorder="1" applyAlignment="1">
      <alignment horizontal="left"/>
    </xf>
    <xf numFmtId="0" fontId="9" fillId="8" borderId="50" xfId="0" applyNumberFormat="1" applyFont="1" applyFill="1" applyBorder="1" applyAlignment="1">
      <alignment horizontal="left"/>
    </xf>
    <xf numFmtId="0" fontId="9" fillId="8" borderId="51" xfId="0" applyNumberFormat="1" applyFont="1" applyFill="1" applyBorder="1" applyAlignment="1">
      <alignment horizontal="left"/>
    </xf>
    <xf numFmtId="0" fontId="9" fillId="8" borderId="37" xfId="0" applyNumberFormat="1" applyFont="1" applyFill="1" applyBorder="1" applyAlignment="1">
      <alignment horizontal="left"/>
    </xf>
    <xf numFmtId="0" fontId="8" fillId="5" borderId="52" xfId="0" applyNumberFormat="1" applyFont="1" applyFill="1" applyBorder="1" applyAlignment="1">
      <alignment horizontal="center"/>
    </xf>
    <xf numFmtId="0" fontId="8" fillId="5" borderId="14" xfId="0" applyNumberFormat="1" applyFont="1" applyFill="1" applyBorder="1" applyAlignment="1">
      <alignment horizontal="center"/>
    </xf>
    <xf numFmtId="0" fontId="8" fillId="2" borderId="9" xfId="0" applyNumberFormat="1" applyFont="1" applyFill="1" applyBorder="1" applyAlignment="1">
      <alignment horizontal="right"/>
    </xf>
    <xf numFmtId="0" fontId="8" fillId="2" borderId="2" xfId="0" applyNumberFormat="1" applyFont="1" applyFill="1" applyBorder="1" applyAlignment="1">
      <alignment horizontal="right"/>
    </xf>
    <xf numFmtId="0" fontId="8" fillId="5" borderId="19" xfId="0" applyNumberFormat="1" applyFont="1" applyFill="1" applyBorder="1" applyAlignment="1">
      <alignment horizontal="center"/>
    </xf>
    <xf numFmtId="0" fontId="8" fillId="5" borderId="62" xfId="0" applyNumberFormat="1" applyFont="1" applyFill="1" applyBorder="1" applyAlignment="1">
      <alignment horizontal="center"/>
    </xf>
    <xf numFmtId="0" fontId="8" fillId="11" borderId="9" xfId="0" applyNumberFormat="1" applyFont="1" applyFill="1" applyBorder="1" applyAlignment="1">
      <alignment horizontal="left"/>
    </xf>
    <xf numFmtId="0" fontId="8" fillId="11" borderId="2" xfId="0" applyNumberFormat="1" applyFont="1" applyFill="1" applyBorder="1" applyAlignment="1">
      <alignment horizontal="left"/>
    </xf>
    <xf numFmtId="0" fontId="8" fillId="2" borderId="15" xfId="0" applyNumberFormat="1" applyFont="1" applyFill="1" applyBorder="1" applyAlignment="1">
      <alignment horizontal="right"/>
    </xf>
    <xf numFmtId="0" fontId="8" fillId="2" borderId="41" xfId="0" applyNumberFormat="1" applyFont="1" applyFill="1" applyBorder="1" applyAlignment="1">
      <alignment horizontal="right"/>
    </xf>
    <xf numFmtId="0" fontId="26" fillId="8" borderId="55" xfId="0" applyNumberFormat="1" applyFont="1" applyFill="1" applyBorder="1" applyAlignment="1">
      <alignment horizontal="left"/>
    </xf>
    <xf numFmtId="0" fontId="10" fillId="8" borderId="20" xfId="0" applyNumberFormat="1" applyFont="1" applyFill="1" applyBorder="1" applyAlignment="1">
      <alignment horizontal="left"/>
    </xf>
    <xf numFmtId="0" fontId="8" fillId="5" borderId="52" xfId="0" applyNumberFormat="1" applyFont="1" applyFill="1" applyBorder="1" applyAlignment="1"/>
    <xf numFmtId="0" fontId="8" fillId="5" borderId="0" xfId="0" applyNumberFormat="1" applyFont="1" applyFill="1" applyBorder="1" applyAlignment="1"/>
    <xf numFmtId="0" fontId="11" fillId="11" borderId="0" xfId="0" applyFont="1" applyFill="1" applyBorder="1" applyAlignment="1">
      <alignment horizontal="center"/>
    </xf>
    <xf numFmtId="0" fontId="9" fillId="16" borderId="10" xfId="0" applyNumberFormat="1" applyFont="1" applyFill="1" applyBorder="1" applyAlignment="1">
      <alignment horizontal="left"/>
    </xf>
    <xf numFmtId="0" fontId="9" fillId="16" borderId="29" xfId="0" applyNumberFormat="1" applyFont="1" applyFill="1" applyBorder="1" applyAlignment="1">
      <alignment horizontal="left"/>
    </xf>
    <xf numFmtId="0" fontId="9" fillId="16" borderId="30" xfId="0" applyNumberFormat="1" applyFont="1" applyFill="1" applyBorder="1" applyAlignment="1">
      <alignment horizontal="left"/>
    </xf>
    <xf numFmtId="0" fontId="9" fillId="16" borderId="52" xfId="0" applyNumberFormat="1" applyFont="1" applyFill="1" applyBorder="1" applyAlignment="1">
      <alignment horizontal="left"/>
    </xf>
    <xf numFmtId="0" fontId="9" fillId="16" borderId="0" xfId="0" applyNumberFormat="1" applyFont="1" applyFill="1" applyBorder="1" applyAlignment="1">
      <alignment horizontal="left"/>
    </xf>
    <xf numFmtId="0" fontId="9" fillId="16" borderId="38" xfId="0" applyNumberFormat="1" applyFont="1" applyFill="1" applyBorder="1" applyAlignment="1">
      <alignment horizontal="left"/>
    </xf>
    <xf numFmtId="0" fontId="9" fillId="8" borderId="52" xfId="0" applyNumberFormat="1" applyFont="1" applyFill="1" applyBorder="1" applyAlignment="1">
      <alignment horizontal="left" wrapText="1"/>
    </xf>
    <xf numFmtId="0" fontId="9" fillId="8" borderId="0" xfId="0" applyNumberFormat="1" applyFont="1" applyFill="1" applyBorder="1" applyAlignment="1">
      <alignment horizontal="left" wrapText="1"/>
    </xf>
    <xf numFmtId="0" fontId="16" fillId="0" borderId="52" xfId="0" applyFont="1" applyBorder="1" applyAlignment="1">
      <alignment horizontal="left"/>
    </xf>
    <xf numFmtId="0" fontId="16" fillId="0" borderId="0" xfId="0" applyFont="1" applyBorder="1" applyAlignment="1">
      <alignment horizontal="left"/>
    </xf>
    <xf numFmtId="0" fontId="15" fillId="17" borderId="10" xfId="0" applyNumberFormat="1" applyFont="1" applyFill="1" applyBorder="1" applyAlignment="1">
      <alignment horizontal="left" vertical="center"/>
    </xf>
    <xf numFmtId="0" fontId="15" fillId="17" borderId="29" xfId="0" applyNumberFormat="1" applyFont="1" applyFill="1" applyBorder="1" applyAlignment="1">
      <alignment horizontal="left" vertical="center"/>
    </xf>
    <xf numFmtId="0" fontId="15" fillId="17" borderId="30" xfId="0" applyNumberFormat="1" applyFont="1" applyFill="1" applyBorder="1" applyAlignment="1">
      <alignment horizontal="left" vertical="center"/>
    </xf>
    <xf numFmtId="0" fontId="16" fillId="0" borderId="19" xfId="0" applyFont="1" applyBorder="1" applyAlignment="1">
      <alignment horizontal="left"/>
    </xf>
    <xf numFmtId="0" fontId="16" fillId="0" borderId="33" xfId="0" applyFont="1" applyBorder="1" applyAlignment="1">
      <alignment horizontal="left"/>
    </xf>
    <xf numFmtId="0" fontId="16" fillId="0" borderId="34" xfId="0" applyFont="1" applyBorder="1" applyAlignment="1">
      <alignment horizontal="left"/>
    </xf>
    <xf numFmtId="0" fontId="21" fillId="5" borderId="52" xfId="0" applyNumberFormat="1" applyFont="1" applyFill="1" applyBorder="1" applyAlignment="1">
      <alignment horizontal="center" vertical="top"/>
    </xf>
    <xf numFmtId="0" fontId="9" fillId="7" borderId="52" xfId="0" applyNumberFormat="1" applyFont="1" applyFill="1" applyBorder="1" applyAlignment="1">
      <alignment horizontal="center"/>
    </xf>
    <xf numFmtId="0" fontId="9" fillId="7" borderId="0" xfId="0" applyNumberFormat="1" applyFont="1" applyFill="1" applyBorder="1" applyAlignment="1">
      <alignment horizontal="center"/>
    </xf>
    <xf numFmtId="0" fontId="9" fillId="7" borderId="38" xfId="0" applyNumberFormat="1" applyFont="1" applyFill="1" applyBorder="1" applyAlignment="1">
      <alignment horizontal="center"/>
    </xf>
    <xf numFmtId="0" fontId="9" fillId="8" borderId="0" xfId="0" applyNumberFormat="1" applyFont="1" applyFill="1" applyBorder="1" applyAlignment="1">
      <alignment horizontal="center"/>
    </xf>
    <xf numFmtId="0" fontId="9" fillId="9" borderId="52" xfId="0" applyNumberFormat="1" applyFont="1" applyFill="1" applyBorder="1" applyAlignment="1">
      <alignment horizontal="center" vertical="top"/>
    </xf>
    <xf numFmtId="0" fontId="9" fillId="9" borderId="0" xfId="0" applyNumberFormat="1" applyFont="1" applyFill="1" applyBorder="1" applyAlignment="1">
      <alignment horizontal="center" vertical="top"/>
    </xf>
    <xf numFmtId="0" fontId="9" fillId="9" borderId="38" xfId="0" applyNumberFormat="1" applyFont="1" applyFill="1" applyBorder="1" applyAlignment="1">
      <alignment horizontal="center" vertical="top"/>
    </xf>
    <xf numFmtId="0" fontId="9" fillId="10" borderId="0" xfId="0" applyNumberFormat="1" applyFont="1" applyFill="1" applyBorder="1" applyAlignment="1">
      <alignment horizontal="center" vertical="top"/>
    </xf>
    <xf numFmtId="0" fontId="9" fillId="10" borderId="38" xfId="0" applyNumberFormat="1" applyFont="1" applyFill="1" applyBorder="1" applyAlignment="1">
      <alignment horizontal="center" vertical="top"/>
    </xf>
    <xf numFmtId="0" fontId="4" fillId="5" borderId="19" xfId="0" applyFont="1" applyFill="1" applyBorder="1" applyAlignment="1">
      <alignment horizontal="center"/>
    </xf>
    <xf numFmtId="0" fontId="4" fillId="5" borderId="33" xfId="0" applyFont="1" applyFill="1" applyBorder="1" applyAlignment="1">
      <alignment horizontal="center"/>
    </xf>
    <xf numFmtId="0" fontId="4" fillId="5" borderId="50" xfId="0" applyNumberFormat="1" applyFont="1" applyFill="1" applyBorder="1" applyAlignment="1">
      <alignment horizontal="left"/>
    </xf>
    <xf numFmtId="0" fontId="4" fillId="5" borderId="51" xfId="0" applyNumberFormat="1" applyFont="1" applyFill="1" applyBorder="1" applyAlignment="1">
      <alignment horizontal="left"/>
    </xf>
    <xf numFmtId="0" fontId="9" fillId="7" borderId="50" xfId="0" applyNumberFormat="1" applyFont="1" applyFill="1" applyBorder="1" applyAlignment="1">
      <alignment horizontal="center"/>
    </xf>
    <xf numFmtId="0" fontId="9" fillId="7" borderId="51" xfId="0" applyNumberFormat="1" applyFont="1" applyFill="1" applyBorder="1" applyAlignment="1">
      <alignment horizontal="center"/>
    </xf>
    <xf numFmtId="0" fontId="9" fillId="7" borderId="37" xfId="0" applyNumberFormat="1" applyFont="1" applyFill="1" applyBorder="1" applyAlignment="1">
      <alignment horizontal="center"/>
    </xf>
    <xf numFmtId="0" fontId="9" fillId="8" borderId="51" xfId="0" applyNumberFormat="1" applyFont="1" applyFill="1" applyBorder="1" applyAlignment="1">
      <alignment horizontal="center"/>
    </xf>
    <xf numFmtId="0" fontId="9" fillId="9" borderId="50" xfId="0" applyNumberFormat="1" applyFont="1" applyFill="1" applyBorder="1" applyAlignment="1">
      <alignment horizontal="center" vertical="top"/>
    </xf>
    <xf numFmtId="0" fontId="9" fillId="9" borderId="51" xfId="0" applyNumberFormat="1" applyFont="1" applyFill="1" applyBorder="1" applyAlignment="1">
      <alignment horizontal="center" vertical="top"/>
    </xf>
    <xf numFmtId="0" fontId="9" fillId="9" borderId="37" xfId="0" applyNumberFormat="1" applyFont="1" applyFill="1" applyBorder="1" applyAlignment="1">
      <alignment horizontal="center" vertical="top"/>
    </xf>
    <xf numFmtId="0" fontId="9" fillId="10" borderId="51" xfId="0" applyNumberFormat="1" applyFont="1" applyFill="1" applyBorder="1" applyAlignment="1">
      <alignment horizontal="center" vertical="top"/>
    </xf>
    <xf numFmtId="0" fontId="9" fillId="10" borderId="37" xfId="0" applyNumberFormat="1" applyFont="1" applyFill="1" applyBorder="1" applyAlignment="1">
      <alignment horizontal="center" vertical="top"/>
    </xf>
    <xf numFmtId="0" fontId="53" fillId="0" borderId="10" xfId="0" applyFont="1" applyBorder="1" applyAlignment="1">
      <alignment horizontal="left" vertical="center"/>
    </xf>
    <xf numFmtId="0" fontId="53" fillId="0" borderId="29" xfId="0" applyFont="1" applyBorder="1" applyAlignment="1">
      <alignment horizontal="left" vertical="center"/>
    </xf>
    <xf numFmtId="0" fontId="53" fillId="5" borderId="10" xfId="0" applyFont="1" applyFill="1" applyBorder="1" applyAlignment="1">
      <alignment horizontal="left" vertical="center"/>
    </xf>
    <xf numFmtId="0" fontId="53" fillId="5" borderId="29" xfId="0" applyFont="1" applyFill="1" applyBorder="1" applyAlignment="1">
      <alignment horizontal="left" vertical="center"/>
    </xf>
    <xf numFmtId="0" fontId="14" fillId="17" borderId="19" xfId="0" applyNumberFormat="1" applyFont="1" applyFill="1" applyBorder="1" applyAlignment="1" applyProtection="1">
      <alignment horizontal="left" vertical="center" wrapText="1"/>
    </xf>
    <xf numFmtId="0" fontId="14" fillId="17" borderId="33" xfId="0" applyNumberFormat="1" applyFont="1" applyFill="1" applyBorder="1" applyAlignment="1" applyProtection="1">
      <alignment horizontal="left" vertical="center" wrapText="1"/>
    </xf>
    <xf numFmtId="0" fontId="0" fillId="0" borderId="112" xfId="0" applyBorder="1" applyAlignment="1">
      <alignment horizontal="left"/>
    </xf>
    <xf numFmtId="0" fontId="0" fillId="0" borderId="104" xfId="0" applyBorder="1" applyAlignment="1">
      <alignment horizontal="left"/>
    </xf>
    <xf numFmtId="14" fontId="0" fillId="0" borderId="112" xfId="0" applyNumberFormat="1" applyBorder="1" applyAlignment="1">
      <alignment horizontal="left"/>
    </xf>
    <xf numFmtId="0" fontId="3" fillId="6" borderId="0" xfId="0" applyNumberFormat="1" applyFont="1" applyFill="1" applyBorder="1" applyAlignment="1">
      <alignment horizontal="right"/>
    </xf>
    <xf numFmtId="0" fontId="27" fillId="17" borderId="10" xfId="0" applyNumberFormat="1" applyFont="1" applyFill="1" applyBorder="1" applyAlignment="1">
      <alignment horizontal="left" vertical="center" wrapText="1"/>
    </xf>
    <xf numFmtId="0" fontId="27" fillId="17" borderId="29" xfId="0" applyNumberFormat="1" applyFont="1" applyFill="1" applyBorder="1" applyAlignment="1">
      <alignment horizontal="left" vertical="center"/>
    </xf>
    <xf numFmtId="0" fontId="27" fillId="17" borderId="30" xfId="0" applyNumberFormat="1" applyFont="1" applyFill="1" applyBorder="1" applyAlignment="1">
      <alignment horizontal="left" vertical="center"/>
    </xf>
    <xf numFmtId="0" fontId="4" fillId="12" borderId="50" xfId="0" applyNumberFormat="1" applyFont="1" applyFill="1" applyBorder="1" applyAlignment="1">
      <alignment horizontal="left"/>
    </xf>
    <xf numFmtId="0" fontId="4" fillId="12" borderId="51" xfId="0" applyNumberFormat="1" applyFont="1" applyFill="1" applyBorder="1" applyAlignment="1">
      <alignment horizontal="left"/>
    </xf>
    <xf numFmtId="0" fontId="4" fillId="12" borderId="37" xfId="0" applyNumberFormat="1" applyFont="1" applyFill="1" applyBorder="1" applyAlignment="1">
      <alignment horizontal="left"/>
    </xf>
    <xf numFmtId="0" fontId="16" fillId="0" borderId="38" xfId="0" applyFont="1" applyBorder="1" applyAlignment="1">
      <alignment horizontal="left"/>
    </xf>
    <xf numFmtId="0" fontId="4" fillId="5" borderId="34" xfId="0" applyFont="1" applyFill="1" applyBorder="1" applyAlignment="1">
      <alignment horizontal="center"/>
    </xf>
    <xf numFmtId="0" fontId="9" fillId="11" borderId="92" xfId="0" applyNumberFormat="1" applyFont="1" applyFill="1" applyBorder="1" applyAlignment="1">
      <alignment horizontal="left" vertical="top"/>
    </xf>
    <xf numFmtId="0" fontId="9" fillId="11" borderId="93" xfId="0" applyNumberFormat="1" applyFont="1" applyFill="1" applyBorder="1" applyAlignment="1">
      <alignment horizontal="left" vertical="top"/>
    </xf>
    <xf numFmtId="0" fontId="9" fillId="11" borderId="94" xfId="0" applyNumberFormat="1" applyFont="1" applyFill="1" applyBorder="1" applyAlignment="1">
      <alignment horizontal="left" vertical="top"/>
    </xf>
    <xf numFmtId="0" fontId="9" fillId="11" borderId="76" xfId="0" applyNumberFormat="1" applyFont="1" applyFill="1" applyBorder="1" applyAlignment="1">
      <alignment horizontal="left" vertical="top"/>
    </xf>
    <xf numFmtId="0" fontId="11" fillId="11" borderId="19" xfId="0" applyFont="1" applyFill="1" applyBorder="1" applyAlignment="1">
      <alignment horizontal="center"/>
    </xf>
    <xf numFmtId="0" fontId="11" fillId="11" borderId="33" xfId="0" applyFont="1" applyFill="1" applyBorder="1" applyAlignment="1">
      <alignment horizontal="center"/>
    </xf>
    <xf numFmtId="0" fontId="11" fillId="11" borderId="34" xfId="0" applyFont="1" applyFill="1" applyBorder="1" applyAlignment="1">
      <alignment horizontal="center"/>
    </xf>
    <xf numFmtId="0" fontId="27" fillId="17" borderId="10" xfId="0" applyNumberFormat="1" applyFont="1" applyFill="1" applyBorder="1" applyAlignment="1">
      <alignment horizontal="left" vertical="center"/>
    </xf>
    <xf numFmtId="0" fontId="4" fillId="5" borderId="37" xfId="0" applyNumberFormat="1" applyFont="1" applyFill="1" applyBorder="1" applyAlignment="1">
      <alignment horizontal="left"/>
    </xf>
    <xf numFmtId="0" fontId="16" fillId="0" borderId="50" xfId="0" applyFont="1" applyBorder="1" applyAlignment="1">
      <alignment horizontal="left"/>
    </xf>
    <xf numFmtId="0" fontId="16" fillId="0" borderId="51" xfId="0" applyFont="1" applyBorder="1" applyAlignment="1">
      <alignment horizontal="left"/>
    </xf>
    <xf numFmtId="0" fontId="16" fillId="0" borderId="37" xfId="0" applyFont="1" applyBorder="1" applyAlignment="1">
      <alignment horizontal="left"/>
    </xf>
    <xf numFmtId="0" fontId="15" fillId="17" borderId="10" xfId="0" applyNumberFormat="1" applyFont="1" applyFill="1" applyBorder="1" applyAlignment="1">
      <alignment horizontal="left" vertical="center" wrapText="1"/>
    </xf>
    <xf numFmtId="0" fontId="15" fillId="17" borderId="29" xfId="0" applyNumberFormat="1" applyFont="1" applyFill="1" applyBorder="1" applyAlignment="1">
      <alignment horizontal="left" vertical="center" wrapText="1"/>
    </xf>
    <xf numFmtId="0" fontId="13" fillId="16" borderId="96" xfId="0" applyNumberFormat="1" applyFont="1" applyFill="1" applyBorder="1" applyAlignment="1">
      <alignment horizontal="left" vertical="center" wrapText="1"/>
    </xf>
    <xf numFmtId="0" fontId="13" fillId="16" borderId="78" xfId="0" applyNumberFormat="1" applyFont="1" applyFill="1" applyBorder="1" applyAlignment="1">
      <alignment horizontal="left" vertical="center"/>
    </xf>
    <xf numFmtId="0" fontId="13" fillId="16" borderId="50" xfId="0" applyNumberFormat="1" applyFont="1" applyFill="1" applyBorder="1" applyAlignment="1">
      <alignment horizontal="left" vertical="center" wrapText="1"/>
    </xf>
    <xf numFmtId="0" fontId="13" fillId="16" borderId="37" xfId="0" applyNumberFormat="1" applyFont="1" applyFill="1" applyBorder="1" applyAlignment="1">
      <alignment horizontal="left" vertical="center"/>
    </xf>
    <xf numFmtId="0" fontId="9" fillId="11" borderId="89" xfId="0" applyNumberFormat="1" applyFont="1" applyFill="1" applyBorder="1" applyAlignment="1">
      <alignment horizontal="left" vertical="top"/>
    </xf>
    <xf numFmtId="0" fontId="9" fillId="11" borderId="79" xfId="0" applyNumberFormat="1" applyFont="1" applyFill="1" applyBorder="1" applyAlignment="1">
      <alignment horizontal="left" vertical="top"/>
    </xf>
    <xf numFmtId="0" fontId="8" fillId="2" borderId="35" xfId="0" applyNumberFormat="1" applyFont="1" applyFill="1" applyBorder="1" applyAlignment="1">
      <alignment horizontal="center"/>
    </xf>
    <xf numFmtId="0" fontId="8" fillId="2" borderId="86" xfId="0" applyNumberFormat="1" applyFont="1" applyFill="1" applyBorder="1" applyAlignment="1">
      <alignment horizontal="center"/>
    </xf>
    <xf numFmtId="0" fontId="8" fillId="7" borderId="89" xfId="0" applyNumberFormat="1" applyFont="1" applyFill="1" applyBorder="1" applyAlignment="1">
      <alignment horizontal="left" vertical="top" wrapText="1"/>
    </xf>
    <xf numFmtId="0" fontId="8" fillId="7" borderId="79" xfId="0" applyNumberFormat="1" applyFont="1" applyFill="1" applyBorder="1" applyAlignment="1">
      <alignment horizontal="left" vertical="top"/>
    </xf>
    <xf numFmtId="0" fontId="8" fillId="11" borderId="89" xfId="0" applyNumberFormat="1" applyFont="1" applyFill="1" applyBorder="1" applyAlignment="1">
      <alignment horizontal="left" vertical="top" wrapText="1"/>
    </xf>
    <xf numFmtId="0" fontId="8" fillId="11" borderId="79" xfId="0" applyNumberFormat="1" applyFont="1" applyFill="1" applyBorder="1" applyAlignment="1">
      <alignment horizontal="left" vertical="top" wrapText="1"/>
    </xf>
    <xf numFmtId="0" fontId="9" fillId="11" borderId="52" xfId="0" applyNumberFormat="1" applyFont="1" applyFill="1" applyBorder="1" applyAlignment="1">
      <alignment horizontal="left" vertical="top"/>
    </xf>
    <xf numFmtId="0" fontId="9" fillId="11" borderId="38" xfId="0" applyNumberFormat="1" applyFont="1" applyFill="1" applyBorder="1" applyAlignment="1">
      <alignment horizontal="left" vertical="top"/>
    </xf>
    <xf numFmtId="0" fontId="9" fillId="11" borderId="19" xfId="0" applyNumberFormat="1" applyFont="1" applyFill="1" applyBorder="1" applyAlignment="1">
      <alignment horizontal="left" vertical="top"/>
    </xf>
    <xf numFmtId="0" fontId="9" fillId="11" borderId="34" xfId="0" applyNumberFormat="1" applyFont="1" applyFill="1" applyBorder="1" applyAlignment="1">
      <alignment horizontal="left" vertical="top"/>
    </xf>
    <xf numFmtId="0" fontId="13" fillId="16" borderId="52" xfId="0" applyNumberFormat="1" applyFont="1" applyFill="1" applyBorder="1" applyAlignment="1">
      <alignment horizontal="left" vertical="center"/>
    </xf>
    <xf numFmtId="0" fontId="13" fillId="16" borderId="38" xfId="0" applyNumberFormat="1" applyFont="1" applyFill="1" applyBorder="1" applyAlignment="1">
      <alignment horizontal="left" vertical="center"/>
    </xf>
    <xf numFmtId="0" fontId="8" fillId="2" borderId="60" xfId="0" applyNumberFormat="1" applyFont="1" applyFill="1" applyBorder="1" applyAlignment="1">
      <alignment horizontal="center"/>
    </xf>
    <xf numFmtId="0" fontId="8" fillId="2" borderId="20" xfId="0" applyNumberFormat="1" applyFont="1" applyFill="1" applyBorder="1" applyAlignment="1">
      <alignment horizontal="center"/>
    </xf>
    <xf numFmtId="0" fontId="8" fillId="2" borderId="51" xfId="0" applyNumberFormat="1" applyFont="1" applyFill="1" applyBorder="1" applyAlignment="1">
      <alignment horizontal="center"/>
    </xf>
    <xf numFmtId="0" fontId="8" fillId="2" borderId="12" xfId="0" applyNumberFormat="1" applyFont="1" applyFill="1" applyBorder="1" applyAlignment="1">
      <alignment horizontal="center"/>
    </xf>
    <xf numFmtId="0" fontId="9" fillId="11" borderId="101" xfId="0" applyNumberFormat="1" applyFont="1" applyFill="1" applyBorder="1" applyAlignment="1">
      <alignment horizontal="left" vertical="top"/>
    </xf>
    <xf numFmtId="0" fontId="9" fillId="11" borderId="102" xfId="0" applyNumberFormat="1" applyFont="1" applyFill="1" applyBorder="1" applyAlignment="1">
      <alignment horizontal="left" vertical="top"/>
    </xf>
    <xf numFmtId="0" fontId="9" fillId="11" borderId="103" xfId="0" applyNumberFormat="1" applyFont="1" applyFill="1" applyBorder="1" applyAlignment="1">
      <alignment horizontal="left" vertical="top" wrapText="1"/>
    </xf>
    <xf numFmtId="0" fontId="9" fillId="11" borderId="77" xfId="0" applyNumberFormat="1" applyFont="1" applyFill="1" applyBorder="1" applyAlignment="1">
      <alignment horizontal="left" vertical="top" wrapText="1"/>
    </xf>
    <xf numFmtId="0" fontId="4" fillId="11" borderId="92" xfId="0" applyNumberFormat="1" applyFont="1" applyFill="1" applyBorder="1" applyAlignment="1">
      <alignment horizontal="left" vertical="top"/>
    </xf>
    <xf numFmtId="0" fontId="4" fillId="11" borderId="93" xfId="0" applyNumberFormat="1" applyFont="1" applyFill="1" applyBorder="1" applyAlignment="1">
      <alignment horizontal="left" vertical="top"/>
    </xf>
    <xf numFmtId="0" fontId="9" fillId="11" borderId="92" xfId="0" applyNumberFormat="1" applyFont="1" applyFill="1" applyBorder="1" applyAlignment="1">
      <alignment horizontal="left" vertical="top" wrapText="1"/>
    </xf>
    <xf numFmtId="0" fontId="9" fillId="11" borderId="93" xfId="0" applyNumberFormat="1" applyFont="1" applyFill="1" applyBorder="1" applyAlignment="1">
      <alignment horizontal="left" vertical="top" wrapText="1"/>
    </xf>
    <xf numFmtId="0" fontId="9" fillId="11" borderId="52" xfId="0" applyNumberFormat="1" applyFont="1" applyFill="1" applyBorder="1" applyAlignment="1">
      <alignment horizontal="left" vertical="top" wrapText="1"/>
    </xf>
    <xf numFmtId="0" fontId="9" fillId="11" borderId="38" xfId="0" applyNumberFormat="1" applyFont="1" applyFill="1" applyBorder="1" applyAlignment="1">
      <alignment horizontal="left" vertical="top" wrapText="1"/>
    </xf>
    <xf numFmtId="0" fontId="9" fillId="11" borderId="94" xfId="0" applyNumberFormat="1" applyFont="1" applyFill="1" applyBorder="1" applyAlignment="1">
      <alignment horizontal="left" vertical="top" wrapText="1"/>
    </xf>
    <xf numFmtId="0" fontId="9" fillId="11" borderId="76" xfId="0" applyNumberFormat="1" applyFont="1" applyFill="1" applyBorder="1" applyAlignment="1">
      <alignment horizontal="left" vertical="top" wrapText="1"/>
    </xf>
    <xf numFmtId="0" fontId="14" fillId="8" borderId="96" xfId="0" applyNumberFormat="1" applyFont="1" applyFill="1" applyBorder="1" applyAlignment="1">
      <alignment horizontal="left" vertical="top"/>
    </xf>
    <xf numFmtId="0" fontId="14" fillId="8" borderId="78" xfId="0" applyNumberFormat="1" applyFont="1" applyFill="1" applyBorder="1" applyAlignment="1">
      <alignment horizontal="left" vertical="top"/>
    </xf>
    <xf numFmtId="0" fontId="8" fillId="0" borderId="82" xfId="0" applyNumberFormat="1" applyFont="1" applyFill="1" applyBorder="1" applyAlignment="1">
      <alignment horizontal="left" vertical="top" wrapText="1"/>
    </xf>
    <xf numFmtId="0" fontId="8" fillId="0" borderId="83" xfId="0" applyNumberFormat="1" applyFont="1" applyFill="1" applyBorder="1" applyAlignment="1">
      <alignment horizontal="left" vertical="top" wrapText="1"/>
    </xf>
    <xf numFmtId="0" fontId="8" fillId="0" borderId="60" xfId="0" applyNumberFormat="1" applyFont="1" applyFill="1" applyBorder="1" applyAlignment="1">
      <alignment horizontal="center"/>
    </xf>
    <xf numFmtId="0" fontId="8" fillId="0" borderId="14" xfId="0" applyNumberFormat="1" applyFont="1" applyFill="1" applyBorder="1" applyAlignment="1">
      <alignment horizontal="center"/>
    </xf>
    <xf numFmtId="0" fontId="8" fillId="2" borderId="14" xfId="0" applyNumberFormat="1" applyFont="1" applyFill="1" applyBorder="1" applyAlignment="1">
      <alignment horizontal="center"/>
    </xf>
    <xf numFmtId="0" fontId="8" fillId="2" borderId="37" xfId="0" applyNumberFormat="1" applyFont="1" applyFill="1" applyBorder="1" applyAlignment="1">
      <alignment horizontal="center"/>
    </xf>
    <xf numFmtId="0" fontId="8" fillId="2" borderId="54" xfId="0" applyNumberFormat="1" applyFont="1" applyFill="1" applyBorder="1" applyAlignment="1">
      <alignment horizontal="center"/>
    </xf>
    <xf numFmtId="0" fontId="13" fillId="16" borderId="95" xfId="0" applyNumberFormat="1" applyFont="1" applyFill="1" applyBorder="1" applyAlignment="1">
      <alignment horizontal="left" vertical="center"/>
    </xf>
    <xf numFmtId="0" fontId="13" fillId="16" borderId="80" xfId="0" applyNumberFormat="1" applyFont="1" applyFill="1" applyBorder="1" applyAlignment="1">
      <alignment horizontal="left" vertical="center"/>
    </xf>
    <xf numFmtId="0" fontId="13" fillId="8" borderId="89" xfId="0" applyNumberFormat="1" applyFont="1" applyFill="1" applyBorder="1" applyAlignment="1">
      <alignment horizontal="left" vertical="center" wrapText="1"/>
    </xf>
    <xf numFmtId="0" fontId="13" fillId="8" borderId="79" xfId="0" applyNumberFormat="1" applyFont="1" applyFill="1" applyBorder="1" applyAlignment="1">
      <alignment horizontal="left" vertical="center" wrapText="1"/>
    </xf>
    <xf numFmtId="0" fontId="8" fillId="11" borderId="92" xfId="0" applyNumberFormat="1" applyFont="1" applyFill="1" applyBorder="1" applyAlignment="1">
      <alignment horizontal="center"/>
    </xf>
    <xf numFmtId="0" fontId="8" fillId="11" borderId="93" xfId="0" applyNumberFormat="1" applyFont="1" applyFill="1" applyBorder="1" applyAlignment="1">
      <alignment horizontal="center"/>
    </xf>
    <xf numFmtId="0" fontId="8" fillId="11" borderId="52" xfId="0" applyNumberFormat="1" applyFont="1" applyFill="1" applyBorder="1" applyAlignment="1">
      <alignment horizontal="center"/>
    </xf>
    <xf numFmtId="0" fontId="8" fillId="11" borderId="38" xfId="0" applyNumberFormat="1" applyFont="1" applyFill="1" applyBorder="1" applyAlignment="1">
      <alignment horizontal="center"/>
    </xf>
    <xf numFmtId="0" fontId="8" fillId="2" borderId="49" xfId="0" applyNumberFormat="1" applyFont="1" applyFill="1" applyBorder="1" applyAlignment="1">
      <alignment horizontal="center"/>
    </xf>
    <xf numFmtId="0" fontId="8" fillId="2" borderId="87" xfId="0" applyNumberFormat="1" applyFont="1" applyFill="1" applyBorder="1" applyAlignment="1">
      <alignment horizontal="center"/>
    </xf>
    <xf numFmtId="0" fontId="8" fillId="11" borderId="89" xfId="0" applyNumberFormat="1" applyFont="1" applyFill="1" applyBorder="1" applyAlignment="1">
      <alignment horizontal="left" vertical="top"/>
    </xf>
    <xf numFmtId="0" fontId="8" fillId="11" borderId="79" xfId="0" applyNumberFormat="1" applyFont="1" applyFill="1" applyBorder="1" applyAlignment="1">
      <alignment horizontal="left" vertical="top"/>
    </xf>
    <xf numFmtId="0" fontId="8" fillId="7" borderId="89" xfId="0" applyNumberFormat="1" applyFont="1" applyFill="1" applyBorder="1" applyAlignment="1">
      <alignment horizontal="left" wrapText="1"/>
    </xf>
    <xf numFmtId="0" fontId="8" fillId="7" borderId="79" xfId="0" applyNumberFormat="1" applyFont="1" applyFill="1" applyBorder="1" applyAlignment="1">
      <alignment horizontal="left"/>
    </xf>
    <xf numFmtId="0" fontId="8" fillId="7" borderId="89" xfId="0" applyNumberFormat="1" applyFont="1" applyFill="1" applyBorder="1" applyAlignment="1">
      <alignment horizontal="left" vertical="center" wrapText="1"/>
    </xf>
    <xf numFmtId="0" fontId="8" fillId="7" borderId="79" xfId="0" applyNumberFormat="1" applyFont="1" applyFill="1" applyBorder="1" applyAlignment="1">
      <alignment horizontal="left" vertical="center"/>
    </xf>
    <xf numFmtId="0" fontId="8" fillId="7" borderId="79" xfId="0" applyNumberFormat="1" applyFont="1" applyFill="1" applyBorder="1" applyAlignment="1">
      <alignment horizontal="left" vertical="top" wrapText="1"/>
    </xf>
    <xf numFmtId="0" fontId="8" fillId="4" borderId="89" xfId="0" applyNumberFormat="1" applyFont="1" applyFill="1" applyBorder="1" applyAlignment="1">
      <alignment horizontal="left" vertical="top" wrapText="1"/>
    </xf>
    <xf numFmtId="0" fontId="8" fillId="4" borderId="79" xfId="0" applyNumberFormat="1" applyFont="1" applyFill="1" applyBorder="1" applyAlignment="1">
      <alignment horizontal="left" vertical="top"/>
    </xf>
    <xf numFmtId="0" fontId="40" fillId="4" borderId="89" xfId="0" applyFont="1" applyFill="1" applyBorder="1" applyAlignment="1">
      <alignment horizontal="left" vertical="top" wrapText="1"/>
    </xf>
    <xf numFmtId="0" fontId="40" fillId="4" borderId="79" xfId="0" applyFont="1" applyFill="1" applyBorder="1" applyAlignment="1">
      <alignment horizontal="left" vertical="top"/>
    </xf>
    <xf numFmtId="0" fontId="8" fillId="4" borderId="79" xfId="0" applyNumberFormat="1" applyFont="1" applyFill="1" applyBorder="1" applyAlignment="1">
      <alignment horizontal="left" vertical="top" wrapText="1"/>
    </xf>
    <xf numFmtId="0" fontId="13" fillId="8" borderId="96" xfId="0" applyNumberFormat="1" applyFont="1" applyFill="1" applyBorder="1" applyAlignment="1">
      <alignment horizontal="left" vertical="center"/>
    </xf>
    <xf numFmtId="0" fontId="13" fillId="8" borderId="78" xfId="0" applyNumberFormat="1" applyFont="1" applyFill="1" applyBorder="1" applyAlignment="1">
      <alignment horizontal="left" vertical="center"/>
    </xf>
    <xf numFmtId="0" fontId="8" fillId="11" borderId="19" xfId="0" applyNumberFormat="1" applyFont="1" applyFill="1" applyBorder="1" applyAlignment="1">
      <alignment horizontal="center"/>
    </xf>
    <xf numFmtId="0" fontId="8" fillId="11" borderId="34" xfId="0" applyNumberFormat="1" applyFont="1" applyFill="1" applyBorder="1" applyAlignment="1">
      <alignment horizontal="center"/>
    </xf>
    <xf numFmtId="0" fontId="8" fillId="11" borderId="90" xfId="0" applyNumberFormat="1" applyFont="1" applyFill="1" applyBorder="1" applyAlignment="1">
      <alignment horizontal="left" vertical="top"/>
    </xf>
    <xf numFmtId="0" fontId="8" fillId="11" borderId="91" xfId="0" applyNumberFormat="1" applyFont="1" applyFill="1" applyBorder="1" applyAlignment="1">
      <alignment horizontal="left" vertical="top"/>
    </xf>
    <xf numFmtId="0" fontId="38" fillId="0" borderId="103" xfId="0" applyFont="1" applyBorder="1" applyAlignment="1">
      <alignment horizontal="left" vertical="center"/>
    </xf>
    <xf numFmtId="0" fontId="38" fillId="0" borderId="17" xfId="0" applyFont="1" applyBorder="1" applyAlignment="1">
      <alignment horizontal="left" vertical="center"/>
    </xf>
    <xf numFmtId="0" fontId="38" fillId="0" borderId="77" xfId="0" applyFont="1" applyBorder="1" applyAlignment="1">
      <alignment horizontal="left" vertical="center"/>
    </xf>
    <xf numFmtId="0" fontId="38" fillId="0" borderId="101" xfId="0" applyFont="1" applyBorder="1" applyAlignment="1">
      <alignment horizontal="left" vertical="center"/>
    </xf>
    <xf numFmtId="0" fontId="38" fillId="0" borderId="110" xfId="0" applyFont="1" applyBorder="1" applyAlignment="1">
      <alignment horizontal="left" vertical="center"/>
    </xf>
    <xf numFmtId="0" fontId="38" fillId="0" borderId="102" xfId="0" applyFont="1" applyBorder="1" applyAlignment="1">
      <alignment horizontal="left" vertical="center"/>
    </xf>
    <xf numFmtId="0" fontId="38" fillId="0" borderId="106" xfId="0" applyFont="1" applyBorder="1" applyAlignment="1">
      <alignment horizontal="left" vertical="center"/>
    </xf>
    <xf numFmtId="0" fontId="38" fillId="0" borderId="107" xfId="0" applyFont="1" applyBorder="1" applyAlignment="1">
      <alignment horizontal="left" vertical="center"/>
    </xf>
    <xf numFmtId="0" fontId="38" fillId="0" borderId="108" xfId="0" applyFont="1" applyBorder="1" applyAlignment="1">
      <alignment horizontal="left" vertical="center"/>
    </xf>
    <xf numFmtId="0" fontId="5" fillId="6" borderId="0" xfId="0" applyNumberFormat="1" applyFont="1" applyFill="1" applyBorder="1" applyAlignment="1">
      <alignment horizontal="left" vertical="center"/>
    </xf>
    <xf numFmtId="0" fontId="3" fillId="6" borderId="104" xfId="0" applyNumberFormat="1" applyFont="1" applyFill="1" applyBorder="1" applyAlignment="1">
      <alignment horizontal="left"/>
    </xf>
    <xf numFmtId="0" fontId="3" fillId="6" borderId="17" xfId="0" applyNumberFormat="1" applyFont="1" applyFill="1" applyBorder="1" applyAlignment="1">
      <alignment horizontal="left"/>
    </xf>
    <xf numFmtId="14" fontId="3" fillId="6" borderId="17" xfId="0" applyNumberFormat="1" applyFont="1" applyFill="1" applyBorder="1" applyAlignment="1">
      <alignment horizontal="left"/>
    </xf>
    <xf numFmtId="0" fontId="21" fillId="14" borderId="35" xfId="0" applyNumberFormat="1" applyFont="1" applyFill="1" applyBorder="1" applyAlignment="1">
      <alignment horizontal="center" vertical="top"/>
    </xf>
    <xf numFmtId="0" fontId="18" fillId="14" borderId="36" xfId="0" applyNumberFormat="1" applyFont="1" applyFill="1" applyBorder="1" applyAlignment="1">
      <alignment horizontal="center" vertical="top"/>
    </xf>
    <xf numFmtId="0" fontId="18" fillId="14" borderId="18" xfId="0" applyNumberFormat="1" applyFont="1" applyFill="1" applyBorder="1" applyAlignment="1">
      <alignment horizontal="center" vertical="top"/>
    </xf>
    <xf numFmtId="0" fontId="27" fillId="17" borderId="29" xfId="0" applyNumberFormat="1" applyFont="1" applyFill="1" applyBorder="1" applyAlignment="1">
      <alignment horizontal="left" vertical="center" wrapText="1"/>
    </xf>
    <xf numFmtId="0" fontId="27" fillId="17" borderId="30" xfId="0" applyNumberFormat="1" applyFont="1" applyFill="1" applyBorder="1" applyAlignment="1">
      <alignment horizontal="left" vertical="center" wrapText="1"/>
    </xf>
    <xf numFmtId="0" fontId="18" fillId="14" borderId="38" xfId="0" applyNumberFormat="1" applyFont="1" applyFill="1" applyBorder="1" applyAlignment="1">
      <alignment horizontal="center" vertical="top"/>
    </xf>
  </cellXfs>
  <cellStyles count="1">
    <cellStyle name="Normal" xfId="0" builtinId="0"/>
  </cellStyles>
  <dxfs count="8">
    <dxf>
      <font>
        <strike val="0"/>
        <outline val="0"/>
        <shadow val="0"/>
        <u val="none"/>
        <vertAlign val="baseline"/>
        <sz val="8"/>
        <color theme="3"/>
        <name val="Calibri"/>
        <scheme val="minor"/>
      </font>
      <alignment horizontal="left" vertical="center" textRotation="0" wrapText="0" indent="0" justifyLastLine="0" shrinkToFit="0" readingOrder="0"/>
    </dxf>
    <dxf>
      <font>
        <strike val="0"/>
        <outline val="0"/>
        <shadow val="0"/>
        <u val="none"/>
        <vertAlign val="baseline"/>
        <sz val="16"/>
        <color theme="3"/>
        <name val="Calibri"/>
        <family val="2"/>
        <scheme val="minor"/>
      </font>
      <alignment horizontal="left" vertical="center" textRotation="0" wrapText="0" indent="0" justifyLastLine="0" shrinkToFit="0" readingOrder="0"/>
    </dxf>
    <dxf>
      <font>
        <strike val="0"/>
        <outline val="0"/>
        <shadow val="0"/>
        <u val="none"/>
        <vertAlign val="baseline"/>
        <sz val="8"/>
        <color theme="3"/>
        <name val="Calibri"/>
        <scheme val="minor"/>
      </font>
      <alignment horizontal="left" vertical="center" textRotation="0" wrapText="0" indent="0" justifyLastLine="0" shrinkToFit="0" readingOrder="0"/>
    </dxf>
    <dxf>
      <font>
        <strike val="0"/>
        <outline val="0"/>
        <shadow val="0"/>
        <u val="none"/>
        <vertAlign val="baseline"/>
        <sz val="10"/>
        <color theme="1"/>
        <name val="Cambria"/>
        <scheme val="major"/>
      </font>
      <alignment horizontal="left" vertical="bottom" textRotation="0" wrapText="0" indent="0" justifyLastLine="0" shrinkToFit="0" readingOrder="0"/>
    </dxf>
    <dxf>
      <font>
        <b val="0"/>
        <i val="0"/>
        <color theme="3"/>
      </font>
      <fill>
        <patternFill>
          <bgColor theme="2" tint="0.79998168889431442"/>
        </patternFill>
      </fill>
      <border diagonalUp="0" diagonalDown="0">
        <left/>
        <right/>
        <top/>
        <bottom/>
        <vertical/>
        <horizontal/>
      </border>
    </dxf>
    <dxf>
      <font>
        <color theme="3"/>
      </font>
      <fill>
        <patternFill patternType="none">
          <bgColor auto="1"/>
        </patternFill>
      </fill>
      <border diagonalUp="0" diagonalDown="0">
        <left/>
        <right/>
        <top style="thin">
          <color theme="2"/>
        </top>
        <bottom style="thin">
          <color theme="3"/>
        </bottom>
        <vertical/>
        <horizontal/>
      </border>
    </dxf>
    <dxf>
      <font>
        <b val="0"/>
        <i val="0"/>
        <color theme="4" tint="-0.24994659260841701"/>
      </font>
      <fill>
        <patternFill patternType="none">
          <bgColor auto="1"/>
        </patternFill>
      </fill>
      <border>
        <left/>
        <right/>
        <top/>
        <bottom style="thin">
          <color theme="2"/>
        </bottom>
        <vertical/>
        <horizontal/>
      </border>
    </dxf>
    <dxf>
      <font>
        <color theme="3"/>
      </font>
      <fill>
        <patternFill patternType="none">
          <bgColor auto="1"/>
        </patternFill>
      </fill>
      <border diagonalUp="0" diagonalDown="0">
        <left/>
        <right/>
        <top/>
        <bottom/>
        <vertical/>
        <horizontal/>
      </border>
    </dxf>
  </dxfs>
  <tableStyles count="1" defaultTableStyle="TableStyleMedium9" defaultPivotStyle="PivotStyleMedium4">
    <tableStyle name="Billing Invoice" pivot="0" count="4" xr9:uid="{F1CE966B-B3AB-48B1-AB32-809F99C85AF0}">
      <tableStyleElement type="wholeTable" dxfId="7"/>
      <tableStyleElement type="headerRow" dxfId="6"/>
      <tableStyleElement type="totalRow" dxfId="5"/>
      <tableStyleElement type="firstRowStripe" dxfId="4"/>
    </tableStyle>
  </tableStyles>
  <colors>
    <indexedColors>
      <rgbColor rgb="00000000"/>
      <rgbColor rgb="00FFFFFF"/>
      <rgbColor rgb="00FF0000"/>
      <rgbColor rgb="0000FF00"/>
      <rgbColor rgb="000000FF"/>
      <rgbColor rgb="00FFFF00"/>
      <rgbColor rgb="00FF00FF"/>
      <rgbColor rgb="0000FFFF"/>
      <rgbColor rgb="00000000"/>
      <rgbColor rgb="00000000"/>
      <rgbColor rgb="00FFFFFF"/>
      <rgbColor rgb="00C0C0C0"/>
      <rgbColor rgb="00808080"/>
      <rgbColor rgb="00C0C0C0"/>
      <rgbColor rgb="00FFFFFF"/>
      <rgbColor rgb="00010101"/>
      <rgbColor rgb="00ABABAB"/>
      <rgbColor rgb="0007FAFF"/>
      <rgbColor rgb="0006FFE2"/>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6FF9B"/>
      <color rgb="FFC0C0C0"/>
      <color rgb="FFFFFF66"/>
      <color rgb="FFF2E26E"/>
      <color rgb="FF67C428"/>
      <color rgb="FFF8FB8F"/>
      <color rgb="FFF2F8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xdr:col>
      <xdr:colOff>161924</xdr:colOff>
      <xdr:row>2</xdr:row>
      <xdr:rowOff>28574</xdr:rowOff>
    </xdr:from>
    <xdr:to>
      <xdr:col>11</xdr:col>
      <xdr:colOff>304799</xdr:colOff>
      <xdr:row>103</xdr:row>
      <xdr:rowOff>123825</xdr:rowOff>
    </xdr:to>
    <xdr:sp macro="" textlink="">
      <xdr:nvSpPr>
        <xdr:cNvPr id="2" name="TextBox 1">
          <a:extLst>
            <a:ext uri="{FF2B5EF4-FFF2-40B4-BE49-F238E27FC236}">
              <a16:creationId xmlns:a16="http://schemas.microsoft.com/office/drawing/2014/main" id="{C07F9DA3-ACDF-4787-A33F-0A3CEAF3462B}"/>
            </a:ext>
          </a:extLst>
        </xdr:cNvPr>
        <xdr:cNvSpPr txBox="1"/>
      </xdr:nvSpPr>
      <xdr:spPr>
        <a:xfrm>
          <a:off x="361949" y="638174"/>
          <a:ext cx="7000875" cy="18373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ct val="110000"/>
            </a:lnSpc>
            <a:spcAft>
              <a:spcPts val="0"/>
            </a:spcAft>
            <a:tabLst>
              <a:tab pos="355600" algn="l"/>
              <a:tab pos="711200" algn="l"/>
              <a:tab pos="1066800" algn="l"/>
              <a:tab pos="1422400" algn="l"/>
              <a:tab pos="1778000" algn="l"/>
              <a:tab pos="2133600" algn="l"/>
              <a:tab pos="2489200" algn="l"/>
              <a:tab pos="2844800" algn="l"/>
              <a:tab pos="3200400" algn="l"/>
              <a:tab pos="3556000" algn="l"/>
              <a:tab pos="3911600" algn="l"/>
              <a:tab pos="4267200" algn="l"/>
            </a:tabLst>
          </a:pPr>
          <a:r>
            <a:rPr lang="en-NZ" sz="1400" b="1" u="sng">
              <a:effectLst/>
              <a:latin typeface="HelveticaNeue"/>
              <a:ea typeface="Times New Roman" panose="02020603050405020304" pitchFamily="18" charset="0"/>
              <a:cs typeface="HelveticaNeue"/>
            </a:rPr>
            <a:t>It is your responsibility as a Trainee to: </a:t>
          </a:r>
          <a:endParaRPr lang="en-NZ" sz="1400" u="sng">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endParaRPr lang="en-NZ" sz="800" u="sng">
            <a:effectLst/>
            <a:latin typeface="HelveticaNeue"/>
            <a:ea typeface="Times New Roman" panose="02020603050405020304" pitchFamily="18" charset="0"/>
            <a:cs typeface="HelveticaNeue"/>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u="sng">
              <a:effectLst/>
              <a:latin typeface="HelveticaNeue"/>
              <a:ea typeface="Times New Roman" panose="02020603050405020304" pitchFamily="18" charset="0"/>
              <a:cs typeface="HelveticaNeue"/>
            </a:rPr>
            <a:t>Maintain an up-to-date Log of Clinical Proficiency: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Meet with your supervisor at the commencement of training, and review and </a:t>
          </a:r>
          <a:r>
            <a:rPr lang="en-NZ" sz="1100">
              <a:effectLst/>
              <a:latin typeface="Helvetica" panose="020B0604020202020204" pitchFamily="34" charset="0"/>
              <a:ea typeface="Times New Roman" panose="02020603050405020304" pitchFamily="18" charset="0"/>
              <a:cs typeface="Times New Roman" panose="02020603050405020304" pitchFamily="18" charset="0"/>
            </a:rPr>
            <a:t>record</a:t>
          </a:r>
          <a:r>
            <a:rPr lang="en-NZ" sz="1100">
              <a:effectLst/>
              <a:latin typeface="HelveticaNeue"/>
              <a:ea typeface="Times New Roman" panose="02020603050405020304" pitchFamily="18" charset="0"/>
              <a:cs typeface="HelveticaNeue"/>
            </a:rPr>
            <a:t> those competencies in </a:t>
          </a:r>
        </a:p>
        <a:p>
          <a:pPr lvl="1"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quarter 1 of both the </a:t>
          </a:r>
          <a:r>
            <a:rPr lang="en-NZ" sz="1100" u="sng">
              <a:effectLst/>
              <a:latin typeface="HelveticaNeue"/>
              <a:ea typeface="Times New Roman" panose="02020603050405020304" pitchFamily="18" charset="0"/>
              <a:cs typeface="HelveticaNeue"/>
            </a:rPr>
            <a:t>1. Summary Log</a:t>
          </a:r>
          <a:r>
            <a:rPr lang="en-NZ" sz="1100">
              <a:effectLst/>
              <a:latin typeface="HelveticaNeue"/>
              <a:ea typeface="Times New Roman" panose="02020603050405020304" pitchFamily="18" charset="0"/>
              <a:cs typeface="HelveticaNeue"/>
            </a:rPr>
            <a:t> and </a:t>
          </a:r>
          <a:r>
            <a:rPr lang="en-NZ" sz="1100" u="sng">
              <a:effectLst/>
              <a:latin typeface="HelveticaNeue"/>
              <a:ea typeface="Times New Roman" panose="02020603050405020304" pitchFamily="18" charset="0"/>
              <a:cs typeface="HelveticaNeue"/>
            </a:rPr>
            <a:t>2. Detailed Log</a:t>
          </a:r>
          <a:r>
            <a:rPr lang="en-NZ" sz="1100">
              <a:effectLst/>
              <a:latin typeface="HelveticaNeue"/>
              <a:ea typeface="Times New Roman" panose="02020603050405020304" pitchFamily="18" charset="0"/>
              <a:cs typeface="HelveticaNeue"/>
            </a:rPr>
            <a:t> tabs as agreed as having been attained from prior learning.</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270510"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Thereafter:</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Fill in the appropriate quarters of both the </a:t>
          </a:r>
          <a:r>
            <a:rPr lang="en-NZ" sz="1100" u="sng">
              <a:effectLst/>
              <a:latin typeface="HelveticaNeue"/>
              <a:ea typeface="Times New Roman" panose="02020603050405020304" pitchFamily="18" charset="0"/>
              <a:cs typeface="HelveticaNeue"/>
            </a:rPr>
            <a:t>1. Summary Log</a:t>
          </a:r>
          <a:r>
            <a:rPr lang="en-NZ" sz="1100">
              <a:effectLst/>
              <a:latin typeface="HelveticaNeue"/>
              <a:ea typeface="Times New Roman" panose="02020603050405020304" pitchFamily="18" charset="0"/>
              <a:cs typeface="HelveticaNeue"/>
            </a:rPr>
            <a:t> and </a:t>
          </a:r>
          <a:r>
            <a:rPr lang="en-NZ" sz="1100" u="sng">
              <a:effectLst/>
              <a:latin typeface="HelveticaNeue"/>
              <a:ea typeface="Times New Roman" panose="02020603050405020304" pitchFamily="18" charset="0"/>
              <a:cs typeface="HelveticaNeue"/>
            </a:rPr>
            <a:t>2. Detailed Lo</a:t>
          </a:r>
          <a:r>
            <a:rPr lang="en-NZ" sz="1100">
              <a:effectLst/>
              <a:latin typeface="HelveticaNeue"/>
              <a:ea typeface="Times New Roman" panose="02020603050405020304" pitchFamily="18" charset="0"/>
              <a:cs typeface="HelveticaNeue"/>
            </a:rPr>
            <a:t>g as attained.</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45021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Regularly enter cases into the </a:t>
          </a:r>
          <a:r>
            <a:rPr lang="en-NZ" sz="1100" u="sng">
              <a:effectLst/>
              <a:latin typeface="HelveticaNeue"/>
              <a:ea typeface="Times New Roman" panose="02020603050405020304" pitchFamily="18" charset="0"/>
              <a:cs typeface="HelveticaNeue"/>
            </a:rPr>
            <a:t>3. Case Log Book tab</a:t>
          </a:r>
          <a:r>
            <a:rPr lang="en-NZ" sz="1100">
              <a:effectLst/>
              <a:latin typeface="HelveticaNeue"/>
              <a:ea typeface="Times New Roman" panose="02020603050405020304" pitchFamily="18" charset="0"/>
              <a:cs typeface="HelveticaNeue"/>
            </a:rPr>
            <a:t>. Cases should generally be those that you</a:t>
          </a:r>
        </a:p>
        <a:p>
          <a:pPr lvl="2" algn="l">
            <a:lnSpc>
              <a:spcPct val="110000"/>
            </a:lnSpc>
            <a:spcAft>
              <a:spcPts val="0"/>
            </a:spcAft>
            <a:tabLst>
              <a:tab pos="45021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have actively participated in. There is not a required number of cases overall or </a:t>
          </a:r>
          <a:r>
            <a:rPr lang="en-NZ" sz="1100" baseline="0">
              <a:effectLst/>
              <a:latin typeface="HelveticaNeue"/>
              <a:ea typeface="Times New Roman" panose="02020603050405020304" pitchFamily="18" charset="0"/>
              <a:cs typeface="HelveticaNeue"/>
            </a:rPr>
            <a:t>for each section. Please add additional rows to sections as required. </a:t>
          </a:r>
          <a:r>
            <a:rPr lang="en-NZ" sz="1100">
              <a:effectLst/>
              <a:latin typeface="HelveticaNeue"/>
              <a:ea typeface="Times New Roman" panose="02020603050405020304" pitchFamily="18" charset="0"/>
              <a:cs typeface="HelveticaNeue"/>
            </a:rPr>
            <a:t>For privacy reasons, </a:t>
          </a:r>
          <a:r>
            <a:rPr lang="en-NZ" sz="1100" u="sng">
              <a:effectLst/>
              <a:latin typeface="HelveticaNeue"/>
              <a:ea typeface="Times New Roman" panose="02020603050405020304" pitchFamily="18" charset="0"/>
              <a:cs typeface="HelveticaNeue"/>
            </a:rPr>
            <a:t>do not</a:t>
          </a:r>
          <a:r>
            <a:rPr lang="en-NZ" sz="1100">
              <a:effectLst/>
              <a:latin typeface="HelveticaNeue"/>
              <a:ea typeface="Times New Roman" panose="02020603050405020304" pitchFamily="18" charset="0"/>
              <a:cs typeface="HelveticaNeue"/>
            </a:rPr>
            <a:t> include the patient’s NHI. You may wish to maintain a duplicate Case Log Book in a separate excel spreadsheet that includes patient NHIs: the Trainee Case Log Book (Secure Copy). This separate spreadsheet must be password protected. The purpose of a separate Case Log Book containing NHIs is to support information access for learning, teaching and case presentations, and should not be emailed.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Forward the Log of Clinical Proficiency to your supervisor quarterly.</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Meet with your supervisor quarterly to review your Log.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Provide additional evidence to your supervisor if required for approval of the Log.</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Discuss plans for the next quarter and any concerns or issues that you and your supervisor may have.</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Make any adjustments to your Log requested by your supervisor &amp;/or the Director of Training.</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Write a paragraph in the “Trainee comments section” of the </a:t>
          </a:r>
          <a:r>
            <a:rPr lang="en-NZ" sz="1100" u="sng">
              <a:effectLst/>
              <a:latin typeface="HelveticaNeue"/>
              <a:ea typeface="Times New Roman" panose="02020603050405020304" pitchFamily="18" charset="0"/>
              <a:cs typeface="HelveticaNeue"/>
            </a:rPr>
            <a:t>4. Quarterly Report</a:t>
          </a:r>
          <a:r>
            <a:rPr lang="en-NZ" sz="1100">
              <a:effectLst/>
              <a:latin typeface="HelveticaNeue"/>
              <a:ea typeface="Times New Roman" panose="02020603050405020304" pitchFamily="18" charset="0"/>
              <a:cs typeface="HelveticaNeue"/>
            </a:rPr>
            <a:t>. </a:t>
          </a: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baseline="0">
              <a:effectLst/>
              <a:latin typeface="HelveticaNeue"/>
              <a:ea typeface="Times New Roman" panose="02020603050405020304" pitchFamily="18" charset="0"/>
              <a:cs typeface="HelveticaNeue"/>
            </a:rPr>
            <a:t>          </a:t>
          </a:r>
          <a:r>
            <a:rPr lang="en-NZ" sz="1100">
              <a:effectLst/>
              <a:latin typeface="HelveticaNeue"/>
              <a:ea typeface="Times New Roman" panose="02020603050405020304" pitchFamily="18" charset="0"/>
              <a:cs typeface="HelveticaNeue"/>
            </a:rPr>
            <a:t>- Ensure that your supervisor writes a paragraph in their section of the </a:t>
          </a:r>
          <a:r>
            <a:rPr lang="en-NZ" sz="1100" u="sng">
              <a:effectLst/>
              <a:latin typeface="HelveticaNeue"/>
              <a:ea typeface="Times New Roman" panose="02020603050405020304" pitchFamily="18" charset="0"/>
              <a:cs typeface="HelveticaNeue"/>
            </a:rPr>
            <a:t>4. Quarterly Report</a:t>
          </a:r>
          <a:r>
            <a:rPr lang="en-NZ" sz="1100">
              <a:effectLst/>
              <a:latin typeface="HelveticaNeue"/>
              <a:ea typeface="Times New Roman" panose="02020603050405020304" pitchFamily="18" charset="0"/>
              <a:cs typeface="HelveticaNeue"/>
            </a:rPr>
            <a:t>.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Send your Log to the NZAMM Administrator following each quarterly meeting.</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There is a range of appropriate options for demonstrating competency, including, and not limited to: </a:t>
          </a:r>
        </a:p>
        <a:p>
          <a:pPr lvl="1"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direct observation, Instructor's reports, supervisor feedback, proficiency with the various “Clinical Skills/Check-lists”, training weekends, attendance at continuing medical education courses, certificated courses passed (e.g.diplomas/degrees/workshops).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Competencies listed in </a:t>
          </a:r>
          <a:r>
            <a:rPr lang="en-NZ" sz="1100" u="sng">
              <a:effectLst/>
              <a:latin typeface="HelveticaNeue"/>
              <a:ea typeface="Times New Roman" panose="02020603050405020304" pitchFamily="18" charset="0"/>
              <a:cs typeface="HelveticaNeue"/>
            </a:rPr>
            <a:t>2. Detailed Log</a:t>
          </a:r>
          <a:r>
            <a:rPr lang="en-NZ" sz="1100">
              <a:effectLst/>
              <a:latin typeface="HelveticaNeue"/>
              <a:ea typeface="Times New Roman" panose="02020603050405020304" pitchFamily="18" charset="0"/>
              <a:cs typeface="HelveticaNeue"/>
            </a:rPr>
            <a:t> include guiding principles from the Medical Council of New </a:t>
          </a:r>
        </a:p>
        <a:p>
          <a:pPr lvl="1"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Zealand </a:t>
          </a:r>
          <a:r>
            <a:rPr lang="en-NZ" sz="1100" i="1">
              <a:effectLst/>
              <a:latin typeface="HelveticaNeue"/>
              <a:ea typeface="Times New Roman" panose="02020603050405020304" pitchFamily="18" charset="0"/>
              <a:cs typeface="HelveticaNeue"/>
            </a:rPr>
            <a:t>Cole’s Medical Practice in New Zealand 2017</a:t>
          </a:r>
          <a:r>
            <a:rPr lang="en-NZ" sz="1100">
              <a:effectLst/>
              <a:latin typeface="HelveticaNeue"/>
              <a:ea typeface="Times New Roman" panose="02020603050405020304" pitchFamily="18" charset="0"/>
              <a:cs typeface="HelveticaNeue"/>
            </a:rPr>
            <a:t>. Trainees are expected to comply with all detailed recommendations within </a:t>
          </a:r>
          <a:r>
            <a:rPr lang="en-NZ" sz="1100" i="1">
              <a:effectLst/>
              <a:latin typeface="HelveticaNeue"/>
              <a:ea typeface="Times New Roman" panose="02020603050405020304" pitchFamily="18" charset="0"/>
              <a:cs typeface="HelveticaNeue"/>
            </a:rPr>
            <a:t>Cole’s Medical Practice in New Zealand 2017</a:t>
          </a:r>
          <a:r>
            <a:rPr lang="en-NZ" sz="1100">
              <a:effectLst/>
              <a:latin typeface="HelveticaNeue"/>
              <a:ea typeface="Times New Roman" panose="02020603050405020304" pitchFamily="18" charset="0"/>
              <a:cs typeface="HelveticaNeue"/>
            </a:rPr>
            <a:t>, including statements outlining standards for doctors listed on pages 515-518.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270510" algn="l">
            <a:lnSpc>
              <a:spcPct val="110000"/>
            </a:lnSpc>
            <a:spcAft>
              <a:spcPts val="0"/>
            </a:spcAft>
            <a:tabLst>
              <a:tab pos="355600" algn="l"/>
              <a:tab pos="711200" algn="l"/>
              <a:tab pos="10668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10000"/>
            </a:lnSpc>
            <a:spcAft>
              <a:spcPts val="0"/>
            </a:spcAft>
            <a:tabLst>
              <a:tab pos="3594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u="sng">
              <a:effectLst/>
              <a:latin typeface="HelveticaNeue"/>
              <a:ea typeface="Times New Roman" panose="02020603050405020304" pitchFamily="18" charset="0"/>
              <a:cs typeface="HelveticaNeue"/>
            </a:rPr>
            <a:t>Return additional reports/forms in a timely manner:</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270510"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a:t>
          </a:r>
          <a:r>
            <a:rPr lang="en-NZ" sz="1100" u="sng">
              <a:effectLst/>
              <a:latin typeface="HelveticaNeue"/>
              <a:ea typeface="Times New Roman" panose="02020603050405020304" pitchFamily="18" charset="0"/>
              <a:cs typeface="HelveticaNeue"/>
            </a:rPr>
            <a:t>Clinical skills checklists:</a:t>
          </a:r>
          <a:endParaRPr lang="en-NZ" sz="1100" u="none">
            <a:effectLst/>
            <a:latin typeface="Calibri" panose="020F0502020204030204" pitchFamily="34" charset="0"/>
            <a:ea typeface="Times New Roman" panose="02020603050405020304" pitchFamily="18" charset="0"/>
            <a:cs typeface="Times New Roman" panose="02020603050405020304" pitchFamily="18" charset="0"/>
          </a:endParaRPr>
        </a:p>
        <a:p>
          <a:pPr marL="727710" lvl="1"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As a trainee, you are required to complete at least one of each of the clinical skills checklists throughout your training. You should discuss with your supervisor when the appropriate time is to assess each skills checklist. You should provide your Instructor with the appropriate checklist to be assessed, and send each completed checklist to the NZAMM administrator and your supervisor. When completed and sent in, you should fill in the appropriate quarter in the </a:t>
          </a:r>
          <a:r>
            <a:rPr lang="en-NZ" sz="1100" u="sng">
              <a:effectLst/>
              <a:latin typeface="HelveticaNeue"/>
              <a:ea typeface="Times New Roman" panose="02020603050405020304" pitchFamily="18" charset="0"/>
              <a:cs typeface="HelveticaNeue"/>
            </a:rPr>
            <a:t>1. Summary Log</a:t>
          </a:r>
          <a:r>
            <a:rPr lang="en-NZ" sz="1100">
              <a:effectLst/>
              <a:latin typeface="HelveticaNeue"/>
              <a:ea typeface="Times New Roman" panose="02020603050405020304" pitchFamily="18" charset="0"/>
              <a:cs typeface="HelveticaNeue"/>
            </a:rPr>
            <a:t> and </a:t>
          </a:r>
          <a:r>
            <a:rPr lang="en-NZ" sz="1100" u="sng">
              <a:effectLst/>
              <a:latin typeface="HelveticaNeue"/>
              <a:ea typeface="Times New Roman" panose="02020603050405020304" pitchFamily="18" charset="0"/>
              <a:cs typeface="HelveticaNeue"/>
            </a:rPr>
            <a:t>2. Detailed Lo</a:t>
          </a:r>
          <a:r>
            <a:rPr lang="en-NZ" sz="1100">
              <a:effectLst/>
              <a:latin typeface="HelveticaNeue"/>
              <a:ea typeface="Times New Roman" panose="02020603050405020304" pitchFamily="18" charset="0"/>
              <a:cs typeface="HelveticaNeue"/>
            </a:rPr>
            <a:t>g.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270510"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270510"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 </a:t>
          </a:r>
          <a:r>
            <a:rPr lang="en-NZ" sz="1100" u="sng">
              <a:effectLst/>
              <a:latin typeface="HelveticaNeue"/>
              <a:ea typeface="Times New Roman" panose="02020603050405020304" pitchFamily="18" charset="0"/>
              <a:cs typeface="HelveticaNeue"/>
            </a:rPr>
            <a:t>C 4.3 Training Report by Host Instructor </a:t>
          </a:r>
          <a:r>
            <a:rPr lang="en-NZ" sz="1100">
              <a:effectLst/>
              <a:latin typeface="HelveticaNeue"/>
              <a:ea typeface="Times New Roman" panose="02020603050405020304" pitchFamily="18" charset="0"/>
              <a:cs typeface="HelveticaNeue"/>
            </a:rPr>
            <a:t>(Instructor’s report), and </a:t>
          </a:r>
          <a:r>
            <a:rPr lang="en-NZ" sz="1100" u="sng">
              <a:effectLst/>
              <a:latin typeface="HelveticaNeue"/>
              <a:ea typeface="Times New Roman" panose="02020603050405020304" pitchFamily="18" charset="0"/>
              <a:cs typeface="HelveticaNeue"/>
            </a:rPr>
            <a:t>C 4.1 Trainee Field Placement Report:</a:t>
          </a:r>
          <a:endParaRPr lang="en-NZ" sz="1100" u="none">
            <a:effectLst/>
            <a:latin typeface="Calibri" panose="020F0502020204030204" pitchFamily="34" charset="0"/>
            <a:ea typeface="Times New Roman" panose="02020603050405020304" pitchFamily="18" charset="0"/>
            <a:cs typeface="Times New Roman" panose="02020603050405020304" pitchFamily="18" charset="0"/>
          </a:endParaRPr>
        </a:p>
        <a:p>
          <a:pPr marL="727710" lvl="1"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The C 4.3 Training Report by Host Instructor (Instructor’s report) and C4.1 Trainee Field Placement Report are documents separate to the Log of 	Clinical Proficiency.</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727710" lvl="1"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It is your responsibility as a trainee to provide your Instructor with a C4.3 Training Report by Host Instructor (Instructor’s report) and to return this completed report, and your completed C4.1 Trainee Field Placement Report, to the NZAMM Administrator and your supervisor:</a:t>
          </a:r>
        </a:p>
        <a:p>
          <a:pPr marL="1642110" lvl="3"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At the end of any attachment lasting less than three months.</a:t>
          </a:r>
        </a:p>
        <a:p>
          <a:pPr marL="1642110" lvl="3"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After the first three months, if the attachment is a regular ongoing placement, and thereafter six-monthly for the C 4.3 Training Report by Host Instructor (Instructor’s report), and yearly for the C4.1 Trainee Field Placement Report.</a:t>
          </a:r>
        </a:p>
        <a:p>
          <a:pPr marL="727710" lvl="1"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In the Module field in both the 1. Summary Log and 2. Detailed Log, please insert a “•” into the quarter the C 4.3 Training Report by Host Instructor (Instructor’s report) was submitted, and a “</a:t>
          </a:r>
          <a:r>
            <a:rPr lang="hy-AM" sz="1100">
              <a:effectLst/>
              <a:latin typeface="HelveticaNeue"/>
              <a:ea typeface="Times New Roman" panose="02020603050405020304" pitchFamily="18" charset="0"/>
              <a:cs typeface="HelveticaNeue"/>
            </a:rPr>
            <a:t>֍” </a:t>
          </a:r>
          <a:r>
            <a:rPr lang="en-NZ" sz="1100">
              <a:effectLst/>
              <a:latin typeface="HelveticaNeue"/>
              <a:ea typeface="Times New Roman" panose="02020603050405020304" pitchFamily="18" charset="0"/>
              <a:cs typeface="HelveticaNeue"/>
            </a:rPr>
            <a:t>into the quarter the C 4.1 Trainee Field Placement Report was submitted. </a:t>
          </a:r>
        </a:p>
        <a:p>
          <a:pPr algn="l">
            <a:lnSpc>
              <a:spcPct val="110000"/>
            </a:lnSpc>
            <a:spcAft>
              <a:spcPts val="0"/>
            </a:spcAft>
            <a:tabLst>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270510"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t>
          </a:r>
          <a:r>
            <a:rPr lang="en-NZ" sz="1100" u="sng">
              <a:effectLst/>
              <a:latin typeface="HelveticaNeue"/>
              <a:ea typeface="Times New Roman" panose="02020603050405020304" pitchFamily="18" charset="0"/>
              <a:cs typeface="HelveticaNeue"/>
            </a:rPr>
            <a:t>C 4.4 Learner’s Training Day Report form</a:t>
          </a:r>
          <a:r>
            <a:rPr lang="en-NZ" sz="1100">
              <a:effectLst/>
              <a:latin typeface="HelveticaNeue"/>
              <a:ea typeface="Times New Roman" panose="02020603050405020304" pitchFamily="18" charset="0"/>
              <a:cs typeface="HelveticaNeue"/>
            </a:rPr>
            <a:t>, and </a:t>
          </a:r>
          <a:r>
            <a:rPr lang="en-NZ" sz="1100" u="sng">
              <a:effectLst/>
              <a:latin typeface="HelveticaNeue"/>
              <a:ea typeface="Times New Roman" panose="02020603050405020304" pitchFamily="18" charset="0"/>
              <a:cs typeface="HelveticaNeue"/>
            </a:rPr>
            <a:t>C 3.8.3 Retreat/Conference feedback and self-reflection</a:t>
          </a:r>
          <a:r>
            <a:rPr lang="en-NZ" sz="1100">
              <a:effectLst/>
              <a:latin typeface="HelveticaNeue"/>
              <a:ea typeface="Times New Roman" panose="02020603050405020304" pitchFamily="18" charset="0"/>
              <a:cs typeface="HelveticaNeue"/>
            </a:rPr>
            <a:t> form:</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727710" lvl="1"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Trainees are also required to provide feedback following attendance at training days and</a:t>
          </a:r>
          <a:r>
            <a:rPr lang="en-NZ" sz="1100" baseline="0">
              <a:effectLst/>
              <a:latin typeface="HelveticaNeue"/>
              <a:ea typeface="Times New Roman" panose="02020603050405020304" pitchFamily="18" charset="0"/>
              <a:cs typeface="HelveticaNeue"/>
            </a:rPr>
            <a:t> </a:t>
          </a:r>
          <a:r>
            <a:rPr lang="en-NZ" sz="1100">
              <a:effectLst/>
              <a:latin typeface="HelveticaNeue"/>
              <a:ea typeface="Times New Roman" panose="02020603050405020304" pitchFamily="18" charset="0"/>
              <a:cs typeface="HelveticaNeue"/>
            </a:rPr>
            <a:t>retreats/conferences. </a:t>
          </a:r>
          <a:r>
            <a:rPr lang="en-NZ" sz="1100" u="sng">
              <a:effectLst/>
              <a:latin typeface="HelveticaNeue"/>
              <a:ea typeface="Times New Roman" panose="02020603050405020304" pitchFamily="18" charset="0"/>
              <a:cs typeface="HelveticaNeue"/>
            </a:rPr>
            <a:t>The C 4.4 Learner’s Training Day Report</a:t>
          </a:r>
          <a:r>
            <a:rPr lang="en-NZ" sz="1100">
              <a:effectLst/>
              <a:latin typeface="HelveticaNeue"/>
              <a:ea typeface="Times New Roman" panose="02020603050405020304" pitchFamily="18" charset="0"/>
              <a:cs typeface="HelveticaNeue"/>
            </a:rPr>
            <a:t> form should be completed following attendance at training days, and the </a:t>
          </a:r>
          <a:r>
            <a:rPr lang="en-NZ" sz="1100" u="sng">
              <a:effectLst/>
              <a:latin typeface="HelveticaNeue"/>
              <a:ea typeface="Times New Roman" panose="02020603050405020304" pitchFamily="18" charset="0"/>
              <a:cs typeface="HelveticaNeue"/>
            </a:rPr>
            <a:t>C 3.8.3 Retreat/Conference feedback and self-reflection</a:t>
          </a:r>
          <a:r>
            <a:rPr lang="en-NZ" sz="1100">
              <a:effectLst/>
              <a:latin typeface="HelveticaNeue"/>
              <a:ea typeface="Times New Roman" panose="02020603050405020304" pitchFamily="18" charset="0"/>
              <a:cs typeface="HelveticaNeue"/>
            </a:rPr>
            <a:t> form should be completed following retreats/conferences.</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727710" lvl="1"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These forms should be sent to the NZAMM administrator.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727710" lvl="1"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Please insert a “•” into the Training Events field in both the </a:t>
          </a:r>
          <a:r>
            <a:rPr lang="en-NZ" sz="1100" u="sng">
              <a:effectLst/>
              <a:latin typeface="HelveticaNeue"/>
              <a:ea typeface="Times New Roman" panose="02020603050405020304" pitchFamily="18" charset="0"/>
              <a:cs typeface="HelveticaNeue"/>
            </a:rPr>
            <a:t>1. Summary Log and 2. Detailed Log</a:t>
          </a:r>
          <a:r>
            <a:rPr lang="en-NZ" sz="1100">
              <a:effectLst/>
              <a:latin typeface="HelveticaNeue"/>
              <a:ea typeface="Times New Roman" panose="02020603050405020304" pitchFamily="18" charset="0"/>
              <a:cs typeface="HelveticaNeue"/>
            </a:rPr>
            <a:t> in the quarters these forms were submitted.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270510" indent="-180340" algn="l">
            <a:lnSpc>
              <a:spcPct val="110000"/>
            </a:lnSpc>
            <a:spcAft>
              <a:spcPts val="0"/>
            </a:spcAft>
            <a:tabLst>
              <a:tab pos="270510" algn="l"/>
              <a:tab pos="719455"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algn="l">
            <a:lnSpc>
              <a:spcPct val="107000"/>
            </a:lnSpc>
            <a:spcAft>
              <a:spcPts val="0"/>
            </a:spcAft>
          </a:pPr>
          <a:r>
            <a:rPr lang="en-NZ" sz="1400" b="1" u="sng">
              <a:effectLst/>
              <a:latin typeface="Helvetica Neue"/>
              <a:ea typeface="Times New Roman" panose="02020603050405020304" pitchFamily="18" charset="0"/>
              <a:cs typeface="Times New Roman" panose="02020603050405020304" pitchFamily="18" charset="0"/>
            </a:rPr>
            <a:t>It is your responsibility as a Supervisor to:</a:t>
          </a:r>
        </a:p>
        <a:p>
          <a:pPr algn="l">
            <a:lnSpc>
              <a:spcPct val="107000"/>
            </a:lnSpc>
            <a:spcAft>
              <a:spcPts val="0"/>
            </a:spcAft>
          </a:pPr>
          <a:endParaRPr lang="en-NZ" sz="800">
            <a:effectLst/>
            <a:latin typeface="Calibri" panose="020F0502020204030204" pitchFamily="34" charset="0"/>
            <a:ea typeface="Times New Roman" panose="02020603050405020304" pitchFamily="18" charset="0"/>
            <a:cs typeface="Times New Roman" panose="02020603050405020304" pitchFamily="18" charset="0"/>
          </a:endParaRPr>
        </a:p>
        <a:p>
          <a:pPr marL="180340" indent="-90170"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Develop and guide the Trainee’s clinical skills to the level necessary for function as a musculoskeletal pain medicine consultant.</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80340" indent="-90170"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Please read the above instructions to Trainees, regarding Trainee responsibilities, in their entirety.</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80340" indent="-90170"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Meet with your Trainee at the commencement of their training to review and agree competencies achieved via prior learning.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80340" indent="-90170"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Thereafter, meet with trainees quarterly to review and discuss their Log of Clinical Proficiency. Quarterly meetings should include:</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lvl="1" indent="-89535"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Reviewing the </a:t>
          </a:r>
          <a:r>
            <a:rPr lang="en-NZ" sz="1100" u="sng">
              <a:effectLst/>
              <a:latin typeface="HelveticaNeue"/>
              <a:ea typeface="Times New Roman" panose="02020603050405020304" pitchFamily="18" charset="0"/>
              <a:cs typeface="HelveticaNeue"/>
            </a:rPr>
            <a:t>1. Summary Log, 2. Detailed Log</a:t>
          </a:r>
          <a:r>
            <a:rPr lang="en-NZ" sz="1100">
              <a:effectLst/>
              <a:latin typeface="HelveticaNeue"/>
              <a:ea typeface="Times New Roman" panose="02020603050405020304" pitchFamily="18" charset="0"/>
              <a:cs typeface="HelveticaNeue"/>
            </a:rPr>
            <a:t> and </a:t>
          </a:r>
          <a:r>
            <a:rPr lang="en-NZ" sz="1100" u="sng">
              <a:effectLst/>
              <a:latin typeface="HelveticaNeue"/>
              <a:ea typeface="Times New Roman" panose="02020603050405020304" pitchFamily="18" charset="0"/>
              <a:cs typeface="HelveticaNeue"/>
            </a:rPr>
            <a:t>3. </a:t>
          </a:r>
          <a:r>
            <a:rPr lang="en-NZ" sz="1100" u="sng">
              <a:effectLst/>
              <a:latin typeface="Helvetica Neue"/>
              <a:ea typeface="Times New Roman" panose="02020603050405020304" pitchFamily="18" charset="0"/>
              <a:cs typeface="Times New Roman" panose="02020603050405020304" pitchFamily="18" charset="0"/>
            </a:rPr>
            <a:t>Case Log Book, and </a:t>
          </a:r>
          <a:r>
            <a:rPr lang="en-NZ" sz="1100">
              <a:effectLst/>
              <a:latin typeface="Helvetica Neue"/>
              <a:ea typeface="Times New Roman" panose="02020603050405020304" pitchFamily="18" charset="0"/>
              <a:cs typeface="Times New Roman" panose="02020603050405020304" pitchFamily="18" charset="0"/>
            </a:rPr>
            <a:t>discussing progress in these areas.</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lvl="1" indent="-89535"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Requesting any additional evidence required for approval of log components.</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lvl="1" indent="-89535"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Deciding together when to undertake the various clinical skills checklist assessments.</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lvl="1" indent="-89535"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Writing a paragraph of comments in the Supervisor comments section of the </a:t>
          </a:r>
          <a:r>
            <a:rPr lang="en-NZ" sz="1100" u="sng">
              <a:effectLst/>
              <a:latin typeface="Helvetica Neue"/>
              <a:ea typeface="Times New Roman" panose="02020603050405020304" pitchFamily="18" charset="0"/>
              <a:cs typeface="Times New Roman" panose="02020603050405020304" pitchFamily="18" charset="0"/>
            </a:rPr>
            <a:t>4. Quarterly Report</a:t>
          </a:r>
          <a:r>
            <a:rPr lang="en-NZ" sz="1100">
              <a:effectLst/>
              <a:latin typeface="Helvetica Neue"/>
              <a:ea typeface="Times New Roman" panose="02020603050405020304" pitchFamily="18" charset="0"/>
              <a:cs typeface="Times New Roman" panose="02020603050405020304" pitchFamily="18" charset="0"/>
            </a:rPr>
            <a:t> following the meeting.</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80340" indent="-90170"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Understand that Trainees are required to take responsibility for the documentation of their training.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80340" indent="-90170"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Review all documentation submitted to you by the Trainee, including:</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lvl="1" indent="-90170"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The Log of Clinical Proficiency - submitted to you quarterly.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lvl="1" indent="-90170"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Additional reports/forms submitted as required, including:</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170305" lvl="0" indent="-90170" algn="l">
            <a:lnSpc>
              <a:spcPct val="110000"/>
            </a:lnSpc>
            <a:spcAft>
              <a:spcPts val="0"/>
            </a:spcAft>
            <a:tabLst>
              <a:tab pos="719455" algn="l"/>
              <a:tab pos="1439545" algn="l"/>
              <a:tab pos="1799590" algn="l"/>
              <a:tab pos="2159635" algn="l"/>
              <a:tab pos="2519680" algn="l"/>
              <a:tab pos="2879725" algn="l"/>
              <a:tab pos="3239770" algn="l"/>
              <a:tab pos="3599815" algn="l"/>
              <a:tab pos="3959860" algn="l"/>
              <a:tab pos="4319905" algn="l"/>
            </a:tabLst>
          </a:pPr>
          <a:r>
            <a:rPr lang="en-NZ" sz="1100">
              <a:effectLst/>
              <a:latin typeface="Helvetica Neue"/>
              <a:ea typeface="Times New Roman" panose="02020603050405020304" pitchFamily="18" charset="0"/>
              <a:cs typeface="Times New Roman" panose="02020603050405020304" pitchFamily="18" charset="0"/>
            </a:rPr>
            <a:t>- Clinical skills checklist reports:</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708785" lvl="1" indent="-171450" algn="l">
            <a:lnSpc>
              <a:spcPct val="110000"/>
            </a:lnSpc>
            <a:spcAft>
              <a:spcPts val="0"/>
            </a:spcAft>
            <a:buFont typeface="Arial" panose="020B0604020202020204" pitchFamily="34" charset="0"/>
            <a:buChar char="•"/>
            <a:tabLst>
              <a:tab pos="719455" algn="l"/>
              <a:tab pos="1439545" algn="l"/>
              <a:tab pos="1799590" algn="l"/>
              <a:tab pos="2159635" algn="l"/>
              <a:tab pos="2519680" algn="l"/>
              <a:tab pos="2879725" algn="l"/>
              <a:tab pos="3239770" algn="l"/>
              <a:tab pos="3599815" algn="l"/>
              <a:tab pos="3959860" algn="l"/>
              <a:tab pos="4319905" algn="l"/>
            </a:tabLst>
          </a:pPr>
          <a:r>
            <a:rPr lang="en-NZ" sz="1100">
              <a:effectLst/>
              <a:latin typeface="Helvetica Neue"/>
              <a:ea typeface="Times New Roman" panose="02020603050405020304" pitchFamily="18" charset="0"/>
              <a:cs typeface="Times New Roman" panose="02020603050405020304" pitchFamily="18" charset="0"/>
            </a:rPr>
            <a:t>Please guide the trainee in determining which clinical skills assessements</a:t>
          </a:r>
          <a:r>
            <a:rPr lang="en-NZ" sz="1100" baseline="0">
              <a:effectLst/>
              <a:latin typeface="Helvetica Neue"/>
              <a:ea typeface="Times New Roman" panose="02020603050405020304" pitchFamily="18" charset="0"/>
              <a:cs typeface="Times New Roman" panose="02020603050405020304" pitchFamily="18" charset="0"/>
            </a:rPr>
            <a:t> are relevant to their individual learning and development needs.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170305" lvl="0" indent="-90170" algn="l">
            <a:lnSpc>
              <a:spcPct val="110000"/>
            </a:lnSpc>
            <a:spcAft>
              <a:spcPts val="0"/>
            </a:spcAft>
            <a:tabLst>
              <a:tab pos="719455" algn="l"/>
              <a:tab pos="1439545" algn="l"/>
              <a:tab pos="1799590" algn="l"/>
              <a:tab pos="2159635" algn="l"/>
              <a:tab pos="2519680" algn="l"/>
              <a:tab pos="2879725" algn="l"/>
              <a:tab pos="3239770" algn="l"/>
              <a:tab pos="3599815" algn="l"/>
              <a:tab pos="3959860" algn="l"/>
              <a:tab pos="4319905" algn="l"/>
            </a:tabLst>
          </a:pPr>
          <a:r>
            <a:rPr lang="en-NZ" sz="1100">
              <a:effectLst/>
              <a:latin typeface="Helvetica Neue"/>
              <a:ea typeface="Times New Roman" panose="02020603050405020304" pitchFamily="18" charset="0"/>
              <a:cs typeface="Times New Roman" panose="02020603050405020304" pitchFamily="18" charset="0"/>
            </a:rPr>
            <a:t>- Placement reports:</a:t>
          </a:r>
        </a:p>
        <a:p>
          <a:pPr marL="1708785" lvl="1" indent="-171450" algn="l">
            <a:lnSpc>
              <a:spcPct val="110000"/>
            </a:lnSpc>
            <a:spcAft>
              <a:spcPts val="0"/>
            </a:spcAft>
            <a:buFont typeface="Arial" panose="020B0604020202020204" pitchFamily="34" charset="0"/>
            <a:buChar char="•"/>
            <a:tabLst>
              <a:tab pos="719455" algn="l"/>
              <a:tab pos="1439545" algn="l"/>
              <a:tab pos="1799590" algn="l"/>
              <a:tab pos="2159635" algn="l"/>
              <a:tab pos="2519680" algn="l"/>
              <a:tab pos="2879725" algn="l"/>
              <a:tab pos="3239770" algn="l"/>
              <a:tab pos="3599815" algn="l"/>
              <a:tab pos="3959860" algn="l"/>
              <a:tab pos="4319905" algn="l"/>
            </a:tabLst>
          </a:pPr>
          <a:r>
            <a:rPr lang="en-NZ" sz="1100" u="sng">
              <a:effectLst/>
              <a:latin typeface="HelveticaNeue"/>
              <a:ea typeface="Times New Roman" panose="02020603050405020304" pitchFamily="18" charset="0"/>
              <a:cs typeface="HelveticaNeue"/>
            </a:rPr>
            <a:t>C 4.3 Training Report by Host Instructor </a:t>
          </a:r>
          <a:r>
            <a:rPr lang="en-NZ" sz="1100">
              <a:effectLst/>
              <a:latin typeface="HelveticaNeue"/>
              <a:ea typeface="Times New Roman" panose="02020603050405020304" pitchFamily="18" charset="0"/>
              <a:cs typeface="HelveticaNeue"/>
            </a:rPr>
            <a:t>(Instructor’s report).</a:t>
          </a:r>
        </a:p>
        <a:p>
          <a:pPr marL="1708785" lvl="1" indent="-171450" algn="l">
            <a:lnSpc>
              <a:spcPct val="110000"/>
            </a:lnSpc>
            <a:spcAft>
              <a:spcPts val="0"/>
            </a:spcAft>
            <a:buFont typeface="Arial" panose="020B0604020202020204" pitchFamily="34" charset="0"/>
            <a:buChar char="•"/>
            <a:tabLst>
              <a:tab pos="719455" algn="l"/>
              <a:tab pos="1439545" algn="l"/>
              <a:tab pos="1799590" algn="l"/>
              <a:tab pos="2159635" algn="l"/>
              <a:tab pos="2519680" algn="l"/>
              <a:tab pos="2879725" algn="l"/>
              <a:tab pos="3239770" algn="l"/>
              <a:tab pos="3599815" algn="l"/>
              <a:tab pos="3959860" algn="l"/>
              <a:tab pos="4319905" algn="l"/>
            </a:tabLst>
          </a:pPr>
          <a:r>
            <a:rPr lang="en-NZ" sz="1100" u="sng">
              <a:effectLst/>
              <a:latin typeface="HelveticaNeue"/>
              <a:ea typeface="Times New Roman" panose="02020603050405020304" pitchFamily="18" charset="0"/>
              <a:cs typeface="HelveticaNeue"/>
            </a:rPr>
            <a:t>C 4.1 Trainee Field Placement Report.</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170305" lvl="0" indent="-90170" algn="l">
            <a:lnSpc>
              <a:spcPct val="107000"/>
            </a:lnSpc>
            <a:spcAft>
              <a:spcPts val="0"/>
            </a:spcAft>
          </a:pPr>
          <a:r>
            <a:rPr lang="en-NZ" sz="1100">
              <a:effectLst/>
              <a:latin typeface="Helvetica Neue"/>
              <a:ea typeface="Times New Roman" panose="02020603050405020304" pitchFamily="18" charset="0"/>
              <a:cs typeface="Times New Roman" panose="02020603050405020304" pitchFamily="18" charset="0"/>
            </a:rPr>
            <a:t>- Training event feedback forms:</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708785" lvl="1" indent="-171450" algn="l">
            <a:lnSpc>
              <a:spcPct val="107000"/>
            </a:lnSpc>
            <a:spcAft>
              <a:spcPts val="0"/>
            </a:spcAft>
            <a:buFont typeface="Arial" panose="020B0604020202020204" pitchFamily="34" charset="0"/>
            <a:buChar char="•"/>
          </a:pPr>
          <a:r>
            <a:rPr lang="en-NZ" sz="1100" u="sng">
              <a:effectLst/>
              <a:latin typeface="HelveticaNeue"/>
              <a:ea typeface="Times New Roman" panose="02020603050405020304" pitchFamily="18" charset="0"/>
              <a:cs typeface="HelveticaNeue"/>
            </a:rPr>
            <a:t>The C 4.4 Learner’s Training Day Report C 3.8.3 Retreat/Conference feedback and self-reflection.</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pPr marL="180340" indent="-90170" algn="l">
            <a:lnSpc>
              <a:spcPct val="110000"/>
            </a:lnSpc>
            <a:spcAft>
              <a:spcPts val="0"/>
            </a:spcAft>
            <a:tabLst>
              <a:tab pos="810260" algn="l"/>
              <a:tab pos="1079500" algn="l"/>
              <a:tab pos="1439545" algn="l"/>
              <a:tab pos="1799590" algn="l"/>
              <a:tab pos="2159635" algn="l"/>
              <a:tab pos="2519680" algn="l"/>
              <a:tab pos="2879725" algn="l"/>
              <a:tab pos="3239770" algn="l"/>
              <a:tab pos="3599815" algn="l"/>
              <a:tab pos="3959860" algn="l"/>
              <a:tab pos="4319905" algn="l"/>
            </a:tabLst>
          </a:pPr>
          <a:r>
            <a:rPr lang="en-NZ" sz="1100">
              <a:effectLst/>
              <a:latin typeface="HelveticaNeue"/>
              <a:ea typeface="Times New Roman" panose="02020603050405020304" pitchFamily="18" charset="0"/>
              <a:cs typeface="HelveticaNeue"/>
            </a:rPr>
            <a:t>- Communicate with the Director of Training, via the Administrator, every six months, regarding the Trainee’s progress, as estimated via quarterly meetings, progress through the Log of Clinical Proficiency and additional reports (e.g. Instructor’s reports). </a:t>
          </a:r>
          <a:endParaRPr lang="en-NZ" sz="1100">
            <a:effectLst/>
            <a:latin typeface="Calibri" panose="020F0502020204030204" pitchFamily="34" charset="0"/>
            <a:ea typeface="Times New Roman" panose="02020603050405020304" pitchFamily="18" charset="0"/>
            <a:cs typeface="Times New Roman" panose="02020603050405020304" pitchFamily="18" charset="0"/>
          </a:endParaRPr>
        </a:p>
        <a:p>
          <a:endParaRPr lang="en-NZ"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0</xdr:row>
      <xdr:rowOff>0</xdr:rowOff>
    </xdr:from>
    <xdr:to>
      <xdr:col>3</xdr:col>
      <xdr:colOff>1076325</xdr:colOff>
      <xdr:row>6</xdr:row>
      <xdr:rowOff>70494</xdr:rowOff>
    </xdr:to>
    <xdr:pic>
      <xdr:nvPicPr>
        <xdr:cNvPr id="2" name="Picture 1">
          <a:extLst>
            <a:ext uri="{FF2B5EF4-FFF2-40B4-BE49-F238E27FC236}">
              <a16:creationId xmlns:a16="http://schemas.microsoft.com/office/drawing/2014/main" id="{0F7D0DB6-CCA7-4BC9-B54B-138C64359B2E}"/>
            </a:ext>
          </a:extLst>
        </xdr:cNvPr>
        <xdr:cNvPicPr>
          <a:picLocks noChangeAspect="1"/>
        </xdr:cNvPicPr>
      </xdr:nvPicPr>
      <xdr:blipFill>
        <a:blip xmlns:r="http://schemas.openxmlformats.org/officeDocument/2006/relationships" r:embed="rId1"/>
        <a:stretch>
          <a:fillRect/>
        </a:stretch>
      </xdr:blipFill>
      <xdr:spPr>
        <a:xfrm>
          <a:off x="457200" y="0"/>
          <a:ext cx="1514475" cy="19850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379460</xdr:colOff>
      <xdr:row>0</xdr:row>
      <xdr:rowOff>114301</xdr:rowOff>
    </xdr:from>
    <xdr:to>
      <xdr:col>3</xdr:col>
      <xdr:colOff>1095375</xdr:colOff>
      <xdr:row>6</xdr:row>
      <xdr:rowOff>54470</xdr:rowOff>
    </xdr:to>
    <xdr:pic>
      <xdr:nvPicPr>
        <xdr:cNvPr id="2" name="Picture 1">
          <a:extLst>
            <a:ext uri="{FF2B5EF4-FFF2-40B4-BE49-F238E27FC236}">
              <a16:creationId xmlns:a16="http://schemas.microsoft.com/office/drawing/2014/main" id="{B6274244-AFC0-4F22-B3C8-4EBD665AE29F}"/>
            </a:ext>
          </a:extLst>
        </xdr:cNvPr>
        <xdr:cNvPicPr>
          <a:picLocks noChangeAspect="1"/>
        </xdr:cNvPicPr>
      </xdr:nvPicPr>
      <xdr:blipFill>
        <a:blip xmlns:r="http://schemas.openxmlformats.org/officeDocument/2006/relationships" r:embed="rId1"/>
        <a:stretch>
          <a:fillRect/>
        </a:stretch>
      </xdr:blipFill>
      <xdr:spPr>
        <a:xfrm>
          <a:off x="503285" y="114301"/>
          <a:ext cx="1449340" cy="18546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133351</xdr:colOff>
      <xdr:row>0</xdr:row>
      <xdr:rowOff>219075</xdr:rowOff>
    </xdr:from>
    <xdr:to>
      <xdr:col>3</xdr:col>
      <xdr:colOff>333375</xdr:colOff>
      <xdr:row>6</xdr:row>
      <xdr:rowOff>95827</xdr:rowOff>
    </xdr:to>
    <xdr:pic>
      <xdr:nvPicPr>
        <xdr:cNvPr id="3" name="Picture 2">
          <a:extLst>
            <a:ext uri="{FF2B5EF4-FFF2-40B4-BE49-F238E27FC236}">
              <a16:creationId xmlns:a16="http://schemas.microsoft.com/office/drawing/2014/main" id="{639AECCA-2EE6-42E5-8BB3-BEB193EA3336}"/>
            </a:ext>
          </a:extLst>
        </xdr:cNvPr>
        <xdr:cNvPicPr>
          <a:picLocks noChangeAspect="1"/>
        </xdr:cNvPicPr>
      </xdr:nvPicPr>
      <xdr:blipFill>
        <a:blip xmlns:r="http://schemas.openxmlformats.org/officeDocument/2006/relationships" r:embed="rId1"/>
        <a:stretch>
          <a:fillRect/>
        </a:stretch>
      </xdr:blipFill>
      <xdr:spPr>
        <a:xfrm>
          <a:off x="314326" y="219075"/>
          <a:ext cx="1381124" cy="17912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133350</xdr:colOff>
      <xdr:row>8</xdr:row>
      <xdr:rowOff>38099</xdr:rowOff>
    </xdr:from>
    <xdr:ext cx="8696325" cy="6174960"/>
    <xdr:sp macro="" textlink="">
      <xdr:nvSpPr>
        <xdr:cNvPr id="2" name="TextBox 1">
          <a:extLst>
            <a:ext uri="{FF2B5EF4-FFF2-40B4-BE49-F238E27FC236}">
              <a16:creationId xmlns:a16="http://schemas.microsoft.com/office/drawing/2014/main" id="{F4AAD25A-8F56-40D5-BFA4-245951196971}"/>
            </a:ext>
          </a:extLst>
        </xdr:cNvPr>
        <xdr:cNvSpPr txBox="1"/>
      </xdr:nvSpPr>
      <xdr:spPr>
        <a:xfrm>
          <a:off x="133350" y="2495549"/>
          <a:ext cx="8696325" cy="617496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NZ" sz="1200" b="1" i="0" u="sng" strike="noStrike">
              <a:solidFill>
                <a:srgbClr val="000000"/>
              </a:solidFill>
              <a:effectLst/>
              <a:latin typeface="Calibri" panose="020F0502020204030204" pitchFamily="34" charset="0"/>
            </a:rPr>
            <a:t>Quarter 1 2020</a:t>
          </a:r>
          <a:r>
            <a:rPr lang="en-NZ" sz="1200" u="sng"/>
            <a:t> </a:t>
          </a:r>
        </a:p>
        <a:p>
          <a:endParaRPr lang="en-NZ" sz="1100" b="1" i="0" u="none" strike="noStrike">
            <a:solidFill>
              <a:srgbClr val="000000"/>
            </a:solidFill>
            <a:effectLst/>
            <a:latin typeface="Calibri" panose="020F0502020204030204" pitchFamily="34" charset="0"/>
          </a:endParaRPr>
        </a:p>
        <a:p>
          <a:pPr>
            <a:lnSpc>
              <a:spcPct val="150000"/>
            </a:lnSpc>
          </a:pPr>
          <a:r>
            <a:rPr lang="en-NZ" sz="1100" b="1" i="0" u="sng" strike="noStrike">
              <a:solidFill>
                <a:srgbClr val="000000"/>
              </a:solidFill>
              <a:effectLst/>
              <a:latin typeface="Calibri" panose="020F0502020204030204" pitchFamily="34" charset="0"/>
            </a:rPr>
            <a:t>Date of meeting:</a:t>
          </a:r>
          <a:r>
            <a:rPr lang="en-NZ" sz="1100" b="0" i="0" u="sng" strike="noStrike" baseline="0">
              <a:solidFill>
                <a:schemeClr val="dk1"/>
              </a:solidFill>
              <a:effectLst/>
              <a:latin typeface="+mn-lt"/>
            </a:rPr>
            <a:t>                                     </a:t>
          </a:r>
          <a:r>
            <a:rPr lang="en-NZ" sz="1100" b="0" i="0" u="none" strike="noStrike" baseline="0">
              <a:solidFill>
                <a:schemeClr val="dk1"/>
              </a:solidFill>
              <a:effectLst/>
              <a:latin typeface="+mn-lt"/>
            </a:rPr>
            <a:t>__________________________________</a:t>
          </a:r>
          <a:endParaRPr lang="en-NZ"/>
        </a:p>
        <a:p>
          <a:pPr>
            <a:lnSpc>
              <a:spcPct val="150000"/>
            </a:lnSpc>
          </a:pPr>
          <a:r>
            <a:rPr lang="en-NZ" sz="1100" b="1" i="0" u="sng" strike="noStrike">
              <a:solidFill>
                <a:srgbClr val="000000"/>
              </a:solidFill>
              <a:effectLst/>
              <a:latin typeface="Calibri" panose="020F0502020204030204" pitchFamily="34" charset="0"/>
            </a:rPr>
            <a:t>Format </a:t>
          </a:r>
          <a:r>
            <a:rPr lang="en-NZ" sz="1100" b="0" i="0" u="sng" strike="noStrike">
              <a:solidFill>
                <a:srgbClr val="000000"/>
              </a:solidFill>
              <a:effectLst/>
              <a:latin typeface="Calibri" panose="020F0502020204030204" pitchFamily="34" charset="0"/>
            </a:rPr>
            <a:t>(Face to face, phone, video)</a:t>
          </a:r>
          <a:r>
            <a:rPr lang="en-NZ" sz="1100" b="1" i="0" u="sng" strike="noStrike">
              <a:solidFill>
                <a:srgbClr val="000000"/>
              </a:solidFill>
              <a:effectLst/>
              <a:latin typeface="Calibri" panose="020F0502020204030204" pitchFamily="34" charset="0"/>
            </a:rPr>
            <a:t>:  __________________________________</a:t>
          </a:r>
        </a:p>
        <a:p>
          <a:pPr>
            <a:lnSpc>
              <a:spcPct val="150000"/>
            </a:lnSpc>
          </a:pPr>
          <a:r>
            <a:rPr lang="en-NZ" sz="1100" b="1" i="0" u="sng" strike="noStrike">
              <a:solidFill>
                <a:srgbClr val="000000"/>
              </a:solidFill>
              <a:effectLst/>
              <a:latin typeface="Calibri" panose="020F0502020204030204" pitchFamily="34" charset="0"/>
            </a:rPr>
            <a:t>Planned date of next meeting:</a:t>
          </a:r>
          <a:r>
            <a:rPr lang="en-NZ" u="sng"/>
            <a:t> </a:t>
          </a:r>
          <a:r>
            <a:rPr lang="en-NZ" sz="1100" b="0" i="0" u="sng" strike="noStrike">
              <a:solidFill>
                <a:srgbClr val="000000"/>
              </a:solidFill>
              <a:effectLst/>
              <a:latin typeface="Calibri" panose="020F0502020204030204" pitchFamily="34" charset="0"/>
            </a:rPr>
            <a:t>           __________________________________</a:t>
          </a:r>
        </a:p>
        <a:p>
          <a:endParaRPr lang="en-NZ" sz="1100" b="0" i="0" u="none" strike="noStrike">
            <a:solidFill>
              <a:srgbClr val="000000"/>
            </a:solidFill>
            <a:effectLst/>
            <a:latin typeface="Calibri" panose="020F0502020204030204" pitchFamily="34" charset="0"/>
          </a:endParaRPr>
        </a:p>
        <a:p>
          <a:r>
            <a:rPr lang="en-NZ" sz="1100" b="0" i="0" u="none" strike="noStrike">
              <a:solidFill>
                <a:srgbClr val="000000"/>
              </a:solidFill>
              <a:effectLst/>
              <a:latin typeface="Calibri" panose="020F0502020204030204" pitchFamily="34" charset="0"/>
            </a:rPr>
            <a:t>__________________________________________________________________________________________________________________________</a:t>
          </a:r>
        </a:p>
        <a:p>
          <a:endParaRPr lang="en-NZ" sz="300" b="0" i="0" u="none" strike="noStrike">
            <a:solidFill>
              <a:srgbClr val="000000"/>
            </a:solidFill>
            <a:effectLst/>
            <a:latin typeface="Calibri" panose="020F0502020204030204" pitchFamily="34" charset="0"/>
          </a:endParaRPr>
        </a:p>
        <a:p>
          <a:r>
            <a:rPr lang="en-NZ" sz="1200" b="1" u="sng"/>
            <a:t>Trainee comments:</a:t>
          </a:r>
        </a:p>
        <a:p>
          <a:r>
            <a:rPr lang="en-NZ" i="1" u="none"/>
            <a:t>(Provide a summary of activites, achievements, concerns, opportunities and plans for next quarter) </a:t>
          </a:r>
        </a:p>
        <a:p>
          <a:endParaRPr lang="en-NZ" sz="1100" b="0" i="1" u="sng"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r>
            <a:rPr lang="en-NZ" sz="1100" b="0" i="1" u="none" strike="noStrike">
              <a:solidFill>
                <a:srgbClr val="000000"/>
              </a:solidFill>
              <a:effectLst/>
              <a:latin typeface="Calibri" panose="020F0502020204030204" pitchFamily="34" charset="0"/>
            </a:rPr>
            <a:t>__________________________________________________________________________________________________________________________</a:t>
          </a:r>
        </a:p>
        <a:p>
          <a:endParaRPr lang="en-NZ" sz="300" b="0" i="1" u="none" strike="noStrike">
            <a:solidFill>
              <a:srgbClr val="000000"/>
            </a:solidFill>
            <a:effectLst/>
            <a:latin typeface="Calibri" panose="020F0502020204030204" pitchFamily="34" charset="0"/>
          </a:endParaRPr>
        </a:p>
        <a:p>
          <a:r>
            <a:rPr lang="en-NZ" sz="1200" b="1" i="0" u="sng" strike="noStrike">
              <a:solidFill>
                <a:srgbClr val="000000"/>
              </a:solidFill>
              <a:effectLst/>
              <a:latin typeface="Calibri" panose="020F0502020204030204" pitchFamily="34" charset="0"/>
            </a:rPr>
            <a:t>Supervisor comments:</a:t>
          </a:r>
          <a:br>
            <a:rPr lang="en-NZ" sz="1100" b="0" i="0" u="none" strike="noStrike">
              <a:solidFill>
                <a:srgbClr val="000000"/>
              </a:solidFill>
              <a:effectLst/>
              <a:latin typeface="Calibri" panose="020F0502020204030204" pitchFamily="34" charset="0"/>
            </a:rPr>
          </a:br>
          <a:r>
            <a:rPr lang="en-NZ" sz="1100" b="0" i="1" u="none" strike="noStrike">
              <a:solidFill>
                <a:srgbClr val="000000"/>
              </a:solidFill>
              <a:effectLst/>
              <a:latin typeface="Calibri" panose="020F0502020204030204" pitchFamily="34" charset="0"/>
            </a:rPr>
            <a:t>(Provide summary comment on progress, concerns, opportunities, plans for next quarter)</a:t>
          </a: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r>
            <a:rPr lang="en-NZ" sz="1100" b="0" i="0" u="none" strike="noStrike">
              <a:solidFill>
                <a:srgbClr val="000000"/>
              </a:solidFill>
              <a:effectLst/>
              <a:latin typeface="Calibri" panose="020F0502020204030204" pitchFamily="34" charset="0"/>
            </a:rPr>
            <a:t>I have reviewed the trainee's log of clinical proficiency and case log, and agree with the achievements documented in the log of clinical proficiency.</a:t>
          </a:r>
          <a:r>
            <a:rPr lang="en-NZ"/>
            <a:t> </a:t>
          </a:r>
          <a:endParaRPr lang="en-NZ" sz="1100"/>
        </a:p>
      </xdr:txBody>
    </xdr:sp>
    <xdr:clientData/>
  </xdr:oneCellAnchor>
  <xdr:twoCellAnchor editAs="oneCell">
    <xdr:from>
      <xdr:col>1</xdr:col>
      <xdr:colOff>180976</xdr:colOff>
      <xdr:row>0</xdr:row>
      <xdr:rowOff>0</xdr:rowOff>
    </xdr:from>
    <xdr:to>
      <xdr:col>1</xdr:col>
      <xdr:colOff>1562100</xdr:colOff>
      <xdr:row>5</xdr:row>
      <xdr:rowOff>267892</xdr:rowOff>
    </xdr:to>
    <xdr:pic>
      <xdr:nvPicPr>
        <xdr:cNvPr id="5" name="Picture 4">
          <a:extLst>
            <a:ext uri="{FF2B5EF4-FFF2-40B4-BE49-F238E27FC236}">
              <a16:creationId xmlns:a16="http://schemas.microsoft.com/office/drawing/2014/main" id="{31F5F054-0E95-44EA-9979-9F2DDA1B6EDD}"/>
            </a:ext>
          </a:extLst>
        </xdr:cNvPr>
        <xdr:cNvPicPr>
          <a:picLocks noChangeAspect="1"/>
        </xdr:cNvPicPr>
      </xdr:nvPicPr>
      <xdr:blipFill>
        <a:blip xmlns:r="http://schemas.openxmlformats.org/officeDocument/2006/relationships" r:embed="rId1"/>
        <a:stretch>
          <a:fillRect/>
        </a:stretch>
      </xdr:blipFill>
      <xdr:spPr>
        <a:xfrm>
          <a:off x="323851" y="0"/>
          <a:ext cx="1381124" cy="1820467"/>
        </a:xfrm>
        <a:prstGeom prst="rect">
          <a:avLst/>
        </a:prstGeom>
      </xdr:spPr>
    </xdr:pic>
    <xdr:clientData/>
  </xdr:twoCellAnchor>
  <xdr:oneCellAnchor>
    <xdr:from>
      <xdr:col>1</xdr:col>
      <xdr:colOff>0</xdr:colOff>
      <xdr:row>44</xdr:row>
      <xdr:rowOff>0</xdr:rowOff>
    </xdr:from>
    <xdr:ext cx="8696325" cy="6174960"/>
    <xdr:sp macro="" textlink="">
      <xdr:nvSpPr>
        <xdr:cNvPr id="6" name="TextBox 5">
          <a:extLst>
            <a:ext uri="{FF2B5EF4-FFF2-40B4-BE49-F238E27FC236}">
              <a16:creationId xmlns:a16="http://schemas.microsoft.com/office/drawing/2014/main" id="{A1E11F87-C267-46D1-B856-7A06E1559F38}"/>
            </a:ext>
          </a:extLst>
        </xdr:cNvPr>
        <xdr:cNvSpPr txBox="1"/>
      </xdr:nvSpPr>
      <xdr:spPr>
        <a:xfrm>
          <a:off x="142875" y="8972550"/>
          <a:ext cx="8696325" cy="617496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NZ" sz="1200" b="1" i="0" u="sng" strike="noStrike">
              <a:solidFill>
                <a:srgbClr val="000000"/>
              </a:solidFill>
              <a:effectLst/>
              <a:latin typeface="Calibri" panose="020F0502020204030204" pitchFamily="34" charset="0"/>
            </a:rPr>
            <a:t>Quarter 2 2020</a:t>
          </a:r>
          <a:r>
            <a:rPr lang="en-NZ" sz="1200" u="sng"/>
            <a:t> </a:t>
          </a:r>
        </a:p>
        <a:p>
          <a:endParaRPr lang="en-NZ" sz="1100" b="1" i="0" u="none" strike="noStrike">
            <a:solidFill>
              <a:srgbClr val="000000"/>
            </a:solidFill>
            <a:effectLst/>
            <a:latin typeface="Calibri" panose="020F0502020204030204" pitchFamily="34" charset="0"/>
          </a:endParaRPr>
        </a:p>
        <a:p>
          <a:pPr>
            <a:lnSpc>
              <a:spcPct val="150000"/>
            </a:lnSpc>
          </a:pPr>
          <a:r>
            <a:rPr lang="en-NZ" sz="1100" b="1" i="0" u="sng" strike="noStrike">
              <a:solidFill>
                <a:srgbClr val="000000"/>
              </a:solidFill>
              <a:effectLst/>
              <a:latin typeface="Calibri" panose="020F0502020204030204" pitchFamily="34" charset="0"/>
            </a:rPr>
            <a:t>Date of meeting:</a:t>
          </a:r>
          <a:r>
            <a:rPr lang="en-NZ" sz="1100" b="0" i="0" u="sng" strike="noStrike" baseline="0">
              <a:solidFill>
                <a:schemeClr val="dk1"/>
              </a:solidFill>
              <a:effectLst/>
              <a:latin typeface="+mn-lt"/>
            </a:rPr>
            <a:t>                                     </a:t>
          </a:r>
          <a:r>
            <a:rPr lang="en-NZ" sz="1100" b="0" i="0" u="none" strike="noStrike" baseline="0">
              <a:solidFill>
                <a:schemeClr val="dk1"/>
              </a:solidFill>
              <a:effectLst/>
              <a:latin typeface="+mn-lt"/>
            </a:rPr>
            <a:t>__________________________________</a:t>
          </a:r>
          <a:endParaRPr lang="en-NZ"/>
        </a:p>
        <a:p>
          <a:pPr>
            <a:lnSpc>
              <a:spcPct val="150000"/>
            </a:lnSpc>
          </a:pPr>
          <a:r>
            <a:rPr lang="en-NZ" sz="1100" b="1" i="0" u="sng" strike="noStrike">
              <a:solidFill>
                <a:srgbClr val="000000"/>
              </a:solidFill>
              <a:effectLst/>
              <a:latin typeface="Calibri" panose="020F0502020204030204" pitchFamily="34" charset="0"/>
            </a:rPr>
            <a:t>Format </a:t>
          </a:r>
          <a:r>
            <a:rPr lang="en-NZ" sz="1100" b="0" i="0" u="sng" strike="noStrike">
              <a:solidFill>
                <a:srgbClr val="000000"/>
              </a:solidFill>
              <a:effectLst/>
              <a:latin typeface="Calibri" panose="020F0502020204030204" pitchFamily="34" charset="0"/>
            </a:rPr>
            <a:t>(Face to face, phone, video)</a:t>
          </a:r>
          <a:r>
            <a:rPr lang="en-NZ" sz="1100" b="1" i="0" u="sng" strike="noStrike">
              <a:solidFill>
                <a:srgbClr val="000000"/>
              </a:solidFill>
              <a:effectLst/>
              <a:latin typeface="Calibri" panose="020F0502020204030204" pitchFamily="34" charset="0"/>
            </a:rPr>
            <a:t>:  __________________________________</a:t>
          </a:r>
        </a:p>
        <a:p>
          <a:pPr>
            <a:lnSpc>
              <a:spcPct val="150000"/>
            </a:lnSpc>
          </a:pPr>
          <a:r>
            <a:rPr lang="en-NZ" sz="1100" b="1" i="0" u="sng" strike="noStrike">
              <a:solidFill>
                <a:srgbClr val="000000"/>
              </a:solidFill>
              <a:effectLst/>
              <a:latin typeface="Calibri" panose="020F0502020204030204" pitchFamily="34" charset="0"/>
            </a:rPr>
            <a:t>Planned date of next meeting:</a:t>
          </a:r>
          <a:r>
            <a:rPr lang="en-NZ" u="sng"/>
            <a:t> </a:t>
          </a:r>
          <a:r>
            <a:rPr lang="en-NZ" sz="1100" b="0" i="0" u="sng" strike="noStrike">
              <a:solidFill>
                <a:srgbClr val="000000"/>
              </a:solidFill>
              <a:effectLst/>
              <a:latin typeface="Calibri" panose="020F0502020204030204" pitchFamily="34" charset="0"/>
            </a:rPr>
            <a:t>           __________________________________</a:t>
          </a:r>
        </a:p>
        <a:p>
          <a:endParaRPr lang="en-NZ" sz="1100" b="0" i="0" u="none" strike="noStrike">
            <a:solidFill>
              <a:srgbClr val="000000"/>
            </a:solidFill>
            <a:effectLst/>
            <a:latin typeface="Calibri" panose="020F0502020204030204" pitchFamily="34" charset="0"/>
          </a:endParaRPr>
        </a:p>
        <a:p>
          <a:r>
            <a:rPr lang="en-NZ" sz="1100" b="0" i="0" u="none" strike="noStrike">
              <a:solidFill>
                <a:srgbClr val="000000"/>
              </a:solidFill>
              <a:effectLst/>
              <a:latin typeface="Calibri" panose="020F0502020204030204" pitchFamily="34" charset="0"/>
            </a:rPr>
            <a:t>__________________________________________________________________________________________________________________________</a:t>
          </a:r>
        </a:p>
        <a:p>
          <a:endParaRPr lang="en-NZ" sz="300" b="0" i="0" u="none" strike="noStrike">
            <a:solidFill>
              <a:srgbClr val="000000"/>
            </a:solidFill>
            <a:effectLst/>
            <a:latin typeface="Calibri" panose="020F0502020204030204" pitchFamily="34" charset="0"/>
          </a:endParaRPr>
        </a:p>
        <a:p>
          <a:r>
            <a:rPr lang="en-NZ" sz="1200" b="1" u="sng"/>
            <a:t>Trainee comments:</a:t>
          </a:r>
        </a:p>
        <a:p>
          <a:r>
            <a:rPr lang="en-NZ" i="1" u="none"/>
            <a:t>(Provide a summary of activites, achievements, concerns, opportunities and plans for next quarter) </a:t>
          </a:r>
        </a:p>
        <a:p>
          <a:endParaRPr lang="en-NZ" sz="1100" b="0" i="1" u="sng"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r>
            <a:rPr lang="en-NZ" sz="1100" b="0" i="1" u="none" strike="noStrike">
              <a:solidFill>
                <a:srgbClr val="000000"/>
              </a:solidFill>
              <a:effectLst/>
              <a:latin typeface="Calibri" panose="020F0502020204030204" pitchFamily="34" charset="0"/>
            </a:rPr>
            <a:t>__________________________________________________________________________________________________________________________</a:t>
          </a:r>
        </a:p>
        <a:p>
          <a:endParaRPr lang="en-NZ" sz="300" b="0" i="1" u="none" strike="noStrike">
            <a:solidFill>
              <a:srgbClr val="000000"/>
            </a:solidFill>
            <a:effectLst/>
            <a:latin typeface="Calibri" panose="020F0502020204030204" pitchFamily="34" charset="0"/>
          </a:endParaRPr>
        </a:p>
        <a:p>
          <a:r>
            <a:rPr lang="en-NZ" sz="1200" b="1" i="0" u="sng" strike="noStrike">
              <a:solidFill>
                <a:srgbClr val="000000"/>
              </a:solidFill>
              <a:effectLst/>
              <a:latin typeface="Calibri" panose="020F0502020204030204" pitchFamily="34" charset="0"/>
            </a:rPr>
            <a:t>Supervisor comments:</a:t>
          </a:r>
          <a:br>
            <a:rPr lang="en-NZ" sz="1100" b="0" i="0" u="none" strike="noStrike">
              <a:solidFill>
                <a:srgbClr val="000000"/>
              </a:solidFill>
              <a:effectLst/>
              <a:latin typeface="Calibri" panose="020F0502020204030204" pitchFamily="34" charset="0"/>
            </a:rPr>
          </a:br>
          <a:r>
            <a:rPr lang="en-NZ" sz="1100" b="0" i="1" u="none" strike="noStrike">
              <a:solidFill>
                <a:srgbClr val="000000"/>
              </a:solidFill>
              <a:effectLst/>
              <a:latin typeface="Calibri" panose="020F0502020204030204" pitchFamily="34" charset="0"/>
            </a:rPr>
            <a:t>(Provide summary comment on progress, concerns, opportunities, plans for next quarter)</a:t>
          </a: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r>
            <a:rPr lang="en-NZ" sz="1100" b="0" i="0" u="none" strike="noStrike">
              <a:solidFill>
                <a:srgbClr val="000000"/>
              </a:solidFill>
              <a:effectLst/>
              <a:latin typeface="Calibri" panose="020F0502020204030204" pitchFamily="34" charset="0"/>
            </a:rPr>
            <a:t>I have reviewed the trainee's log of clinical proficiency and case log, and agree with the achievements documented in the log of clinical proficiency.</a:t>
          </a:r>
          <a:r>
            <a:rPr lang="en-NZ"/>
            <a:t> </a:t>
          </a:r>
          <a:endParaRPr lang="en-NZ" sz="1100"/>
        </a:p>
      </xdr:txBody>
    </xdr:sp>
    <xdr:clientData/>
  </xdr:oneCellAnchor>
  <xdr:oneCellAnchor>
    <xdr:from>
      <xdr:col>1</xdr:col>
      <xdr:colOff>0</xdr:colOff>
      <xdr:row>80</xdr:row>
      <xdr:rowOff>0</xdr:rowOff>
    </xdr:from>
    <xdr:ext cx="8696325" cy="6174960"/>
    <xdr:sp macro="" textlink="">
      <xdr:nvSpPr>
        <xdr:cNvPr id="7" name="TextBox 6">
          <a:extLst>
            <a:ext uri="{FF2B5EF4-FFF2-40B4-BE49-F238E27FC236}">
              <a16:creationId xmlns:a16="http://schemas.microsoft.com/office/drawing/2014/main" id="{14D1FF3B-CC0C-4D65-A85D-960F94FCBA88}"/>
            </a:ext>
          </a:extLst>
        </xdr:cNvPr>
        <xdr:cNvSpPr txBox="1"/>
      </xdr:nvSpPr>
      <xdr:spPr>
        <a:xfrm>
          <a:off x="142875" y="15487650"/>
          <a:ext cx="8696325" cy="6174960"/>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NZ" sz="1200" b="1" i="0" u="sng" strike="noStrike">
              <a:solidFill>
                <a:srgbClr val="000000"/>
              </a:solidFill>
              <a:effectLst/>
              <a:latin typeface="Calibri" panose="020F0502020204030204" pitchFamily="34" charset="0"/>
            </a:rPr>
            <a:t>Quarter 3 2020</a:t>
          </a:r>
          <a:r>
            <a:rPr lang="en-NZ" sz="1200" u="sng"/>
            <a:t> </a:t>
          </a:r>
        </a:p>
        <a:p>
          <a:endParaRPr lang="en-NZ" sz="1100" b="1" i="0" u="none" strike="noStrike">
            <a:solidFill>
              <a:srgbClr val="000000"/>
            </a:solidFill>
            <a:effectLst/>
            <a:latin typeface="Calibri" panose="020F0502020204030204" pitchFamily="34" charset="0"/>
          </a:endParaRPr>
        </a:p>
        <a:p>
          <a:pPr>
            <a:lnSpc>
              <a:spcPct val="150000"/>
            </a:lnSpc>
          </a:pPr>
          <a:r>
            <a:rPr lang="en-NZ" sz="1100" b="1" i="0" u="sng" strike="noStrike">
              <a:solidFill>
                <a:srgbClr val="000000"/>
              </a:solidFill>
              <a:effectLst/>
              <a:latin typeface="Calibri" panose="020F0502020204030204" pitchFamily="34" charset="0"/>
            </a:rPr>
            <a:t>Date of meeting:</a:t>
          </a:r>
          <a:r>
            <a:rPr lang="en-NZ" sz="1100" b="0" i="0" u="sng" strike="noStrike" baseline="0">
              <a:solidFill>
                <a:schemeClr val="dk1"/>
              </a:solidFill>
              <a:effectLst/>
              <a:latin typeface="+mn-lt"/>
            </a:rPr>
            <a:t>                                     </a:t>
          </a:r>
          <a:r>
            <a:rPr lang="en-NZ" sz="1100" b="0" i="0" u="none" strike="noStrike" baseline="0">
              <a:solidFill>
                <a:schemeClr val="dk1"/>
              </a:solidFill>
              <a:effectLst/>
              <a:latin typeface="+mn-lt"/>
            </a:rPr>
            <a:t>__________________________________</a:t>
          </a:r>
          <a:endParaRPr lang="en-NZ"/>
        </a:p>
        <a:p>
          <a:pPr>
            <a:lnSpc>
              <a:spcPct val="150000"/>
            </a:lnSpc>
          </a:pPr>
          <a:r>
            <a:rPr lang="en-NZ" sz="1100" b="1" i="0" u="sng" strike="noStrike">
              <a:solidFill>
                <a:srgbClr val="000000"/>
              </a:solidFill>
              <a:effectLst/>
              <a:latin typeface="Calibri" panose="020F0502020204030204" pitchFamily="34" charset="0"/>
            </a:rPr>
            <a:t>Format </a:t>
          </a:r>
          <a:r>
            <a:rPr lang="en-NZ" sz="1100" b="0" i="0" u="sng" strike="noStrike">
              <a:solidFill>
                <a:srgbClr val="000000"/>
              </a:solidFill>
              <a:effectLst/>
              <a:latin typeface="Calibri" panose="020F0502020204030204" pitchFamily="34" charset="0"/>
            </a:rPr>
            <a:t>(Face to face, phone, video)</a:t>
          </a:r>
          <a:r>
            <a:rPr lang="en-NZ" sz="1100" b="1" i="0" u="sng" strike="noStrike">
              <a:solidFill>
                <a:srgbClr val="000000"/>
              </a:solidFill>
              <a:effectLst/>
              <a:latin typeface="Calibri" panose="020F0502020204030204" pitchFamily="34" charset="0"/>
            </a:rPr>
            <a:t>:  __________________________________</a:t>
          </a:r>
        </a:p>
        <a:p>
          <a:pPr>
            <a:lnSpc>
              <a:spcPct val="150000"/>
            </a:lnSpc>
          </a:pPr>
          <a:r>
            <a:rPr lang="en-NZ" sz="1100" b="1" i="0" u="sng" strike="noStrike">
              <a:solidFill>
                <a:srgbClr val="000000"/>
              </a:solidFill>
              <a:effectLst/>
              <a:latin typeface="Calibri" panose="020F0502020204030204" pitchFamily="34" charset="0"/>
            </a:rPr>
            <a:t>Planned date of next meeting:</a:t>
          </a:r>
          <a:r>
            <a:rPr lang="en-NZ" u="sng"/>
            <a:t> </a:t>
          </a:r>
          <a:r>
            <a:rPr lang="en-NZ" sz="1100" b="0" i="0" u="sng" strike="noStrike">
              <a:solidFill>
                <a:srgbClr val="000000"/>
              </a:solidFill>
              <a:effectLst/>
              <a:latin typeface="Calibri" panose="020F0502020204030204" pitchFamily="34" charset="0"/>
            </a:rPr>
            <a:t>           __________________________________</a:t>
          </a:r>
        </a:p>
        <a:p>
          <a:endParaRPr lang="en-NZ" sz="1100" b="0" i="0" u="none" strike="noStrike">
            <a:solidFill>
              <a:srgbClr val="000000"/>
            </a:solidFill>
            <a:effectLst/>
            <a:latin typeface="Calibri" panose="020F0502020204030204" pitchFamily="34" charset="0"/>
          </a:endParaRPr>
        </a:p>
        <a:p>
          <a:r>
            <a:rPr lang="en-NZ" sz="1100" b="0" i="0" u="none" strike="noStrike">
              <a:solidFill>
                <a:srgbClr val="000000"/>
              </a:solidFill>
              <a:effectLst/>
              <a:latin typeface="Calibri" panose="020F0502020204030204" pitchFamily="34" charset="0"/>
            </a:rPr>
            <a:t>__________________________________________________________________________________________________________________________</a:t>
          </a:r>
        </a:p>
        <a:p>
          <a:endParaRPr lang="en-NZ" sz="300" b="0" i="0" u="none" strike="noStrike">
            <a:solidFill>
              <a:srgbClr val="000000"/>
            </a:solidFill>
            <a:effectLst/>
            <a:latin typeface="Calibri" panose="020F0502020204030204" pitchFamily="34" charset="0"/>
          </a:endParaRPr>
        </a:p>
        <a:p>
          <a:r>
            <a:rPr lang="en-NZ" sz="1200" b="1" u="sng"/>
            <a:t>Trainee comments:</a:t>
          </a:r>
        </a:p>
        <a:p>
          <a:r>
            <a:rPr lang="en-NZ" i="1" u="none"/>
            <a:t>(Provide a summary of activites, achievements, concerns, opportunities and plans for next quarter) </a:t>
          </a:r>
        </a:p>
        <a:p>
          <a:endParaRPr lang="en-NZ" sz="1100" b="0" i="1" u="sng"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r>
            <a:rPr lang="en-NZ" sz="1100" b="0" i="1" u="none" strike="noStrike">
              <a:solidFill>
                <a:srgbClr val="000000"/>
              </a:solidFill>
              <a:effectLst/>
              <a:latin typeface="Calibri" panose="020F0502020204030204" pitchFamily="34" charset="0"/>
            </a:rPr>
            <a:t>__________________________________________________________________________________________________________________________</a:t>
          </a:r>
        </a:p>
        <a:p>
          <a:endParaRPr lang="en-NZ" sz="300" b="0" i="1" u="none" strike="noStrike">
            <a:solidFill>
              <a:srgbClr val="000000"/>
            </a:solidFill>
            <a:effectLst/>
            <a:latin typeface="Calibri" panose="020F0502020204030204" pitchFamily="34" charset="0"/>
          </a:endParaRPr>
        </a:p>
        <a:p>
          <a:r>
            <a:rPr lang="en-NZ" sz="1200" b="1" i="0" u="sng" strike="noStrike">
              <a:solidFill>
                <a:srgbClr val="000000"/>
              </a:solidFill>
              <a:effectLst/>
              <a:latin typeface="Calibri" panose="020F0502020204030204" pitchFamily="34" charset="0"/>
            </a:rPr>
            <a:t>Supervisor comments:</a:t>
          </a:r>
          <a:br>
            <a:rPr lang="en-NZ" sz="1100" b="0" i="0" u="none" strike="noStrike">
              <a:solidFill>
                <a:srgbClr val="000000"/>
              </a:solidFill>
              <a:effectLst/>
              <a:latin typeface="Calibri" panose="020F0502020204030204" pitchFamily="34" charset="0"/>
            </a:rPr>
          </a:br>
          <a:r>
            <a:rPr lang="en-NZ" sz="1100" b="0" i="1" u="none" strike="noStrike">
              <a:solidFill>
                <a:srgbClr val="000000"/>
              </a:solidFill>
              <a:effectLst/>
              <a:latin typeface="Calibri" panose="020F0502020204030204" pitchFamily="34" charset="0"/>
            </a:rPr>
            <a:t>(Provide summary comment on progress, concerns, opportunities, plans for next quarter)</a:t>
          </a: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r>
            <a:rPr lang="en-NZ" sz="1100" b="0" i="0" u="none" strike="noStrike">
              <a:solidFill>
                <a:srgbClr val="000000"/>
              </a:solidFill>
              <a:effectLst/>
              <a:latin typeface="Calibri" panose="020F0502020204030204" pitchFamily="34" charset="0"/>
            </a:rPr>
            <a:t>I have reviewed the trainee's log of clinical proficiency and case log, and agree with the achievements documented in the log of clinical proficiency.</a:t>
          </a:r>
          <a:r>
            <a:rPr lang="en-NZ"/>
            <a:t> </a:t>
          </a:r>
          <a:endParaRPr lang="en-NZ" sz="1100"/>
        </a:p>
      </xdr:txBody>
    </xdr:sp>
    <xdr:clientData/>
  </xdr:oneCellAnchor>
  <xdr:oneCellAnchor>
    <xdr:from>
      <xdr:col>1</xdr:col>
      <xdr:colOff>0</xdr:colOff>
      <xdr:row>116</xdr:row>
      <xdr:rowOff>0</xdr:rowOff>
    </xdr:from>
    <xdr:ext cx="8696325" cy="6174960"/>
    <xdr:sp macro="" textlink="">
      <xdr:nvSpPr>
        <xdr:cNvPr id="8" name="TextBox 7">
          <a:extLst>
            <a:ext uri="{FF2B5EF4-FFF2-40B4-BE49-F238E27FC236}">
              <a16:creationId xmlns:a16="http://schemas.microsoft.com/office/drawing/2014/main" id="{1571474F-5FBA-4AEB-A3CE-E13499E86326}"/>
            </a:ext>
          </a:extLst>
        </xdr:cNvPr>
        <xdr:cNvSpPr txBox="1"/>
      </xdr:nvSpPr>
      <xdr:spPr>
        <a:xfrm>
          <a:off x="142875" y="22002750"/>
          <a:ext cx="8696325" cy="6174960"/>
        </a:xfrm>
        <a:prstGeom prst="rect">
          <a:avLst/>
        </a:prstGeom>
        <a:solidFill>
          <a:schemeClr val="accent1">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NZ" sz="1200" b="1" i="0" u="sng" strike="noStrike">
              <a:solidFill>
                <a:srgbClr val="000000"/>
              </a:solidFill>
              <a:effectLst/>
              <a:latin typeface="Calibri" panose="020F0502020204030204" pitchFamily="34" charset="0"/>
            </a:rPr>
            <a:t>Quarter 4 2020</a:t>
          </a:r>
          <a:r>
            <a:rPr lang="en-NZ" sz="1200" u="sng"/>
            <a:t> </a:t>
          </a:r>
        </a:p>
        <a:p>
          <a:endParaRPr lang="en-NZ" sz="1100" b="1" i="0" u="none" strike="noStrike">
            <a:solidFill>
              <a:srgbClr val="000000"/>
            </a:solidFill>
            <a:effectLst/>
            <a:latin typeface="Calibri" panose="020F0502020204030204" pitchFamily="34" charset="0"/>
          </a:endParaRPr>
        </a:p>
        <a:p>
          <a:pPr>
            <a:lnSpc>
              <a:spcPct val="150000"/>
            </a:lnSpc>
          </a:pPr>
          <a:r>
            <a:rPr lang="en-NZ" sz="1100" b="1" i="0" u="sng" strike="noStrike">
              <a:solidFill>
                <a:srgbClr val="000000"/>
              </a:solidFill>
              <a:effectLst/>
              <a:latin typeface="Calibri" panose="020F0502020204030204" pitchFamily="34" charset="0"/>
            </a:rPr>
            <a:t>Date of meeting:</a:t>
          </a:r>
          <a:r>
            <a:rPr lang="en-NZ" sz="1100" b="0" i="0" u="sng" strike="noStrike" baseline="0">
              <a:solidFill>
                <a:schemeClr val="dk1"/>
              </a:solidFill>
              <a:effectLst/>
              <a:latin typeface="+mn-lt"/>
            </a:rPr>
            <a:t>                                     </a:t>
          </a:r>
          <a:r>
            <a:rPr lang="en-NZ" sz="1100" b="0" i="0" u="none" strike="noStrike" baseline="0">
              <a:solidFill>
                <a:schemeClr val="dk1"/>
              </a:solidFill>
              <a:effectLst/>
              <a:latin typeface="+mn-lt"/>
            </a:rPr>
            <a:t>__________________________________</a:t>
          </a:r>
          <a:endParaRPr lang="en-NZ"/>
        </a:p>
        <a:p>
          <a:pPr>
            <a:lnSpc>
              <a:spcPct val="150000"/>
            </a:lnSpc>
          </a:pPr>
          <a:r>
            <a:rPr lang="en-NZ" sz="1100" b="1" i="0" u="sng" strike="noStrike">
              <a:solidFill>
                <a:srgbClr val="000000"/>
              </a:solidFill>
              <a:effectLst/>
              <a:latin typeface="Calibri" panose="020F0502020204030204" pitchFamily="34" charset="0"/>
            </a:rPr>
            <a:t>Format </a:t>
          </a:r>
          <a:r>
            <a:rPr lang="en-NZ" sz="1100" b="0" i="0" u="sng" strike="noStrike">
              <a:solidFill>
                <a:srgbClr val="000000"/>
              </a:solidFill>
              <a:effectLst/>
              <a:latin typeface="Calibri" panose="020F0502020204030204" pitchFamily="34" charset="0"/>
            </a:rPr>
            <a:t>(Face to face, phone, video)</a:t>
          </a:r>
          <a:r>
            <a:rPr lang="en-NZ" sz="1100" b="1" i="0" u="sng" strike="noStrike">
              <a:solidFill>
                <a:srgbClr val="000000"/>
              </a:solidFill>
              <a:effectLst/>
              <a:latin typeface="Calibri" panose="020F0502020204030204" pitchFamily="34" charset="0"/>
            </a:rPr>
            <a:t>:  __________________________________</a:t>
          </a:r>
        </a:p>
        <a:p>
          <a:pPr>
            <a:lnSpc>
              <a:spcPct val="150000"/>
            </a:lnSpc>
          </a:pPr>
          <a:r>
            <a:rPr lang="en-NZ" sz="1100" b="1" i="0" u="sng" strike="noStrike">
              <a:solidFill>
                <a:srgbClr val="000000"/>
              </a:solidFill>
              <a:effectLst/>
              <a:latin typeface="Calibri" panose="020F0502020204030204" pitchFamily="34" charset="0"/>
            </a:rPr>
            <a:t>Planned date of next meeting:</a:t>
          </a:r>
          <a:r>
            <a:rPr lang="en-NZ" u="sng"/>
            <a:t> </a:t>
          </a:r>
          <a:r>
            <a:rPr lang="en-NZ" sz="1100" b="0" i="0" u="sng" strike="noStrike">
              <a:solidFill>
                <a:srgbClr val="000000"/>
              </a:solidFill>
              <a:effectLst/>
              <a:latin typeface="Calibri" panose="020F0502020204030204" pitchFamily="34" charset="0"/>
            </a:rPr>
            <a:t>           __________________________________</a:t>
          </a:r>
        </a:p>
        <a:p>
          <a:endParaRPr lang="en-NZ" sz="1100" b="0" i="0" u="none" strike="noStrike">
            <a:solidFill>
              <a:srgbClr val="000000"/>
            </a:solidFill>
            <a:effectLst/>
            <a:latin typeface="Calibri" panose="020F0502020204030204" pitchFamily="34" charset="0"/>
          </a:endParaRPr>
        </a:p>
        <a:p>
          <a:r>
            <a:rPr lang="en-NZ" sz="1100" b="0" i="0" u="none" strike="noStrike">
              <a:solidFill>
                <a:srgbClr val="000000"/>
              </a:solidFill>
              <a:effectLst/>
              <a:latin typeface="Calibri" panose="020F0502020204030204" pitchFamily="34" charset="0"/>
            </a:rPr>
            <a:t>__________________________________________________________________________________________________________________________</a:t>
          </a:r>
        </a:p>
        <a:p>
          <a:endParaRPr lang="en-NZ" sz="300" b="0" i="0" u="none" strike="noStrike">
            <a:solidFill>
              <a:srgbClr val="000000"/>
            </a:solidFill>
            <a:effectLst/>
            <a:latin typeface="Calibri" panose="020F0502020204030204" pitchFamily="34" charset="0"/>
          </a:endParaRPr>
        </a:p>
        <a:p>
          <a:r>
            <a:rPr lang="en-NZ" sz="1200" b="1" u="sng"/>
            <a:t>Trainee comments:</a:t>
          </a:r>
        </a:p>
        <a:p>
          <a:r>
            <a:rPr lang="en-NZ" i="1" u="none"/>
            <a:t>(Provide a summary of activites, achievements, concerns, opportunities and plans for next quarter) </a:t>
          </a:r>
        </a:p>
        <a:p>
          <a:endParaRPr lang="en-NZ" sz="1100" b="0" i="1" u="sng"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endParaRPr lang="en-NZ" sz="1100" b="0" i="1" u="none" strike="noStrike">
            <a:solidFill>
              <a:srgbClr val="000000"/>
            </a:solidFill>
            <a:effectLst/>
            <a:latin typeface="Calibri" panose="020F0502020204030204" pitchFamily="34" charset="0"/>
          </a:endParaRPr>
        </a:p>
        <a:p>
          <a:r>
            <a:rPr lang="en-NZ" sz="1100" b="0" i="1" u="none" strike="noStrike">
              <a:solidFill>
                <a:srgbClr val="000000"/>
              </a:solidFill>
              <a:effectLst/>
              <a:latin typeface="Calibri" panose="020F0502020204030204" pitchFamily="34" charset="0"/>
            </a:rPr>
            <a:t>__________________________________________________________________________________________________________________________</a:t>
          </a:r>
        </a:p>
        <a:p>
          <a:endParaRPr lang="en-NZ" sz="300" b="0" i="1" u="none" strike="noStrike">
            <a:solidFill>
              <a:srgbClr val="000000"/>
            </a:solidFill>
            <a:effectLst/>
            <a:latin typeface="Calibri" panose="020F0502020204030204" pitchFamily="34" charset="0"/>
          </a:endParaRPr>
        </a:p>
        <a:p>
          <a:r>
            <a:rPr lang="en-NZ" sz="1200" b="1" i="0" u="sng" strike="noStrike">
              <a:solidFill>
                <a:srgbClr val="000000"/>
              </a:solidFill>
              <a:effectLst/>
              <a:latin typeface="Calibri" panose="020F0502020204030204" pitchFamily="34" charset="0"/>
            </a:rPr>
            <a:t>Supervisor comments:</a:t>
          </a:r>
          <a:br>
            <a:rPr lang="en-NZ" sz="1100" b="0" i="0" u="none" strike="noStrike">
              <a:solidFill>
                <a:srgbClr val="000000"/>
              </a:solidFill>
              <a:effectLst/>
              <a:latin typeface="Calibri" panose="020F0502020204030204" pitchFamily="34" charset="0"/>
            </a:rPr>
          </a:br>
          <a:r>
            <a:rPr lang="en-NZ" sz="1100" b="0" i="1" u="none" strike="noStrike">
              <a:solidFill>
                <a:srgbClr val="000000"/>
              </a:solidFill>
              <a:effectLst/>
              <a:latin typeface="Calibri" panose="020F0502020204030204" pitchFamily="34" charset="0"/>
            </a:rPr>
            <a:t>(Provide summary comment on progress, concerns, opportunities, plans for next quarter)</a:t>
          </a: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br>
            <a:rPr lang="en-NZ" sz="1100" b="0" i="0" u="none" strike="noStrike">
              <a:solidFill>
                <a:srgbClr val="000000"/>
              </a:solidFill>
              <a:effectLst/>
              <a:latin typeface="Calibri" panose="020F0502020204030204" pitchFamily="34" charset="0"/>
            </a:rPr>
          </a:br>
          <a:r>
            <a:rPr lang="en-NZ" sz="1100" b="0" i="0" u="none" strike="noStrike">
              <a:solidFill>
                <a:srgbClr val="000000"/>
              </a:solidFill>
              <a:effectLst/>
              <a:latin typeface="Calibri" panose="020F0502020204030204" pitchFamily="34" charset="0"/>
            </a:rPr>
            <a:t>I have reviewed the trainee's log of clinical proficiency and case log, and agree with the achievements documented in the log of clinical proficiency.</a:t>
          </a:r>
          <a:r>
            <a:rPr lang="en-NZ"/>
            <a:t> </a:t>
          </a:r>
          <a:endParaRPr lang="en-NZ"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D85BD8-EB16-4280-9596-571E75056FF0}" name="CompanySetup" displayName="CompanySetup" ref="N4:O8" totalsRowShown="0" headerRowDxfId="3" dataDxfId="2">
  <tableColumns count="2">
    <tableColumn id="1" xr3:uid="{CE42484E-A7EF-4931-91D2-F7D78E083139}" name="Details" dataDxfId="1"/>
    <tableColumn id="2" xr3:uid="{F42CBAD8-C503-4999-9448-30F66012443A}" name="Value" dataDxfId="0"/>
  </tableColumns>
  <tableStyleInfo name="Billing Invoice" showFirstColumn="0" showLastColumn="0" showRowStripes="1" showColumnStripes="0"/>
  <extLst>
    <ext xmlns:x14="http://schemas.microsoft.com/office/spreadsheetml/2009/9/main" uri="{504A1905-F514-4f6f-8877-14C23A59335A}">
      <x14:table altText="Company Setup Table" altTextSummary="This is a table for defining the user's company information, i.e. company name, address, phone, website, bank address, etc."/>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9052B-EF1A-42C6-8D76-58D4ED01EC34}">
  <dimension ref="A1:Z10"/>
  <sheetViews>
    <sheetView showGridLines="0" zoomScaleNormal="100" workbookViewId="0">
      <selection activeCell="N15" sqref="N15"/>
    </sheetView>
  </sheetViews>
  <sheetFormatPr defaultRowHeight="14.25"/>
  <cols>
    <col min="1" max="1" width="2.625" customWidth="1"/>
    <col min="14" max="14" width="28" customWidth="1"/>
    <col min="15" max="15" width="23.625" customWidth="1"/>
  </cols>
  <sheetData>
    <row r="1" spans="1:26" s="177" customFormat="1" ht="33.75" customHeight="1">
      <c r="A1" s="179"/>
      <c r="B1" s="176" t="s">
        <v>0</v>
      </c>
      <c r="C1" s="179"/>
      <c r="D1" s="179"/>
      <c r="E1" s="179"/>
      <c r="F1" s="179"/>
      <c r="G1" s="179"/>
      <c r="H1" s="179"/>
      <c r="I1" s="179" t="s">
        <v>1</v>
      </c>
      <c r="J1" s="179"/>
      <c r="K1" s="179"/>
      <c r="L1" s="179"/>
      <c r="M1" s="179"/>
      <c r="N1" s="179"/>
      <c r="O1" s="179"/>
      <c r="P1" s="179"/>
      <c r="Q1" s="179"/>
      <c r="R1" s="179"/>
      <c r="S1" s="179"/>
      <c r="T1" s="178"/>
      <c r="U1" s="178"/>
      <c r="V1" s="178"/>
      <c r="W1" s="178"/>
      <c r="X1" s="178"/>
      <c r="Y1" s="178"/>
      <c r="Z1" s="178"/>
    </row>
    <row r="3" spans="1:26" ht="24" thickBot="1">
      <c r="N3" s="526" t="s">
        <v>652</v>
      </c>
      <c r="O3" s="526"/>
    </row>
    <row r="4" spans="1:26" ht="15" thickTop="1">
      <c r="N4" s="520" t="s">
        <v>657</v>
      </c>
      <c r="O4" s="520" t="s">
        <v>653</v>
      </c>
    </row>
    <row r="5" spans="1:26" ht="21">
      <c r="N5" s="523" t="s">
        <v>651</v>
      </c>
      <c r="O5" s="521" t="s">
        <v>658</v>
      </c>
    </row>
    <row r="6" spans="1:26" ht="21">
      <c r="N6" s="523" t="s">
        <v>654</v>
      </c>
      <c r="O6" s="521" t="s">
        <v>658</v>
      </c>
    </row>
    <row r="7" spans="1:26" ht="21">
      <c r="N7" s="523" t="s">
        <v>655</v>
      </c>
      <c r="O7" s="521" t="s">
        <v>658</v>
      </c>
    </row>
    <row r="8" spans="1:26" ht="21">
      <c r="N8" s="523" t="s">
        <v>656</v>
      </c>
      <c r="O8" s="522">
        <v>42369</v>
      </c>
    </row>
    <row r="9" spans="1:26" ht="15" thickBot="1">
      <c r="N9" s="525"/>
      <c r="O9" s="525"/>
    </row>
    <row r="10" spans="1:26" ht="15" thickTop="1"/>
  </sheetData>
  <mergeCells count="2">
    <mergeCell ref="N9:O9"/>
    <mergeCell ref="N3:O3"/>
  </mergeCells>
  <pageMargins left="0.7" right="0.7" top="0.75" bottom="0.75" header="0.3" footer="0.3"/>
  <pageSetup paperSize="9" scale="69" orientation="portrait" horizontalDpi="0" verticalDpi="0" r:id="rId1"/>
  <rowBreaks count="1" manualBreakCount="1">
    <brk id="74" max="11" man="1"/>
  </rowBreaks>
  <colBreaks count="1" manualBreakCount="1">
    <brk id="12" max="1048575" man="1"/>
  </colBreak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1EE7-4825-4D12-8023-4E9638747ED4}">
  <dimension ref="A1:W354"/>
  <sheetViews>
    <sheetView topLeftCell="A70" zoomScaleNormal="100" zoomScaleSheetLayoutView="50" workbookViewId="0">
      <selection activeCell="F32" sqref="F32:U34"/>
    </sheetView>
  </sheetViews>
  <sheetFormatPr defaultColWidth="10.375" defaultRowHeight="20.100000000000001" customHeight="1"/>
  <cols>
    <col min="1" max="1" width="2.125" style="92" customWidth="1"/>
    <col min="2" max="2" width="6.375" style="1" customWidth="1"/>
    <col min="3" max="3" width="3.25" style="26" customWidth="1"/>
    <col min="4" max="4" width="16.875" style="10" customWidth="1"/>
    <col min="5" max="5" width="29" style="11" customWidth="1"/>
    <col min="6" max="15" width="4.625" style="8" customWidth="1"/>
    <col min="16" max="21" width="4.625" style="1" customWidth="1"/>
    <col min="22" max="22" width="10.375" style="1"/>
    <col min="23" max="23" width="1.375" style="92" customWidth="1"/>
    <col min="24" max="16384" width="10.375" style="1"/>
  </cols>
  <sheetData>
    <row r="1" spans="1:23" customFormat="1" ht="22.5" customHeight="1">
      <c r="A1" s="91"/>
      <c r="B1" s="91"/>
      <c r="C1" s="25"/>
      <c r="D1" s="6"/>
      <c r="E1" s="9"/>
      <c r="F1" s="5"/>
      <c r="G1" s="7"/>
      <c r="H1" s="5"/>
      <c r="I1" s="5"/>
      <c r="J1" s="5"/>
      <c r="K1" s="5"/>
      <c r="L1" s="5"/>
      <c r="M1" s="32"/>
      <c r="N1" s="32"/>
      <c r="O1" s="32"/>
      <c r="P1" s="28"/>
      <c r="Q1" s="28"/>
      <c r="R1" s="28"/>
      <c r="S1" s="28"/>
      <c r="T1" s="28"/>
      <c r="U1" s="28"/>
      <c r="V1" s="91"/>
      <c r="W1" s="91"/>
    </row>
    <row r="2" spans="1:23" customFormat="1" ht="21.75" customHeight="1">
      <c r="A2" s="91"/>
      <c r="B2" s="91"/>
      <c r="C2" s="25"/>
      <c r="D2" s="12"/>
      <c r="E2" s="15" t="s">
        <v>2</v>
      </c>
      <c r="F2" s="15"/>
      <c r="G2" s="15"/>
      <c r="H2" s="15"/>
      <c r="I2" s="15"/>
      <c r="J2" s="15"/>
      <c r="K2" s="164"/>
      <c r="L2" s="164"/>
      <c r="M2" s="164"/>
      <c r="N2" s="164"/>
      <c r="O2" s="164"/>
      <c r="P2" s="165"/>
      <c r="Q2" s="3"/>
      <c r="R2" s="3"/>
      <c r="S2" s="3"/>
      <c r="T2" s="3"/>
      <c r="U2" s="3"/>
      <c r="V2" s="91"/>
      <c r="W2" s="91"/>
    </row>
    <row r="3" spans="1:23" customFormat="1" ht="25.5" customHeight="1">
      <c r="A3" s="91"/>
      <c r="B3" s="91"/>
      <c r="C3" s="25"/>
      <c r="D3" s="12"/>
      <c r="E3" s="22" t="s">
        <v>3</v>
      </c>
      <c r="F3" s="590" t="str">
        <f>Instructions!O5</f>
        <v>Change in Instructions Page</v>
      </c>
      <c r="G3" s="591"/>
      <c r="H3" s="591"/>
      <c r="I3" s="591"/>
      <c r="J3" s="591"/>
      <c r="K3" s="591"/>
      <c r="L3" s="591"/>
      <c r="M3" s="591"/>
      <c r="N3" s="591"/>
      <c r="O3" s="591"/>
      <c r="P3" s="591"/>
      <c r="Q3" s="591"/>
      <c r="R3" s="591"/>
      <c r="S3" s="591"/>
      <c r="T3" s="591"/>
      <c r="U3" s="591"/>
      <c r="V3" s="91"/>
      <c r="W3" s="110"/>
    </row>
    <row r="4" spans="1:23" customFormat="1" ht="26.25" customHeight="1">
      <c r="A4" s="91"/>
      <c r="B4" s="91"/>
      <c r="C4" s="25"/>
      <c r="D4" s="12"/>
      <c r="E4" s="23" t="s">
        <v>4</v>
      </c>
      <c r="F4" s="590" t="str">
        <f>Instructions!O6</f>
        <v>Change in Instructions Page</v>
      </c>
      <c r="G4" s="591"/>
      <c r="H4" s="591"/>
      <c r="I4" s="591"/>
      <c r="J4" s="591"/>
      <c r="K4" s="591"/>
      <c r="L4" s="591"/>
      <c r="M4" s="591"/>
      <c r="N4" s="591"/>
      <c r="O4" s="591"/>
      <c r="P4" s="591"/>
      <c r="Q4" s="591"/>
      <c r="R4" s="591"/>
      <c r="S4" s="591"/>
      <c r="T4" s="591"/>
      <c r="U4" s="591"/>
      <c r="V4" s="91"/>
      <c r="W4" s="91"/>
    </row>
    <row r="5" spans="1:23" customFormat="1" ht="26.25" customHeight="1">
      <c r="A5" s="91"/>
      <c r="B5" s="91"/>
      <c r="C5" s="25"/>
      <c r="D5" s="12"/>
      <c r="E5" s="23" t="s">
        <v>5</v>
      </c>
      <c r="F5" s="590" t="str">
        <f>Instructions!O7</f>
        <v>Change in Instructions Page</v>
      </c>
      <c r="G5" s="591"/>
      <c r="H5" s="591"/>
      <c r="I5" s="591"/>
      <c r="J5" s="591"/>
      <c r="K5" s="591"/>
      <c r="L5" s="591"/>
      <c r="M5" s="591"/>
      <c r="N5" s="591"/>
      <c r="O5" s="591"/>
      <c r="P5" s="591"/>
      <c r="Q5" s="591"/>
      <c r="R5" s="591"/>
      <c r="S5" s="591"/>
      <c r="T5" s="591"/>
      <c r="U5" s="591"/>
      <c r="V5" s="91"/>
      <c r="W5" s="91"/>
    </row>
    <row r="6" spans="1:23" customFormat="1" ht="28.5" customHeight="1">
      <c r="A6" s="91"/>
      <c r="B6" s="91"/>
      <c r="C6" s="593"/>
      <c r="D6" s="593"/>
      <c r="E6" s="23" t="s">
        <v>6</v>
      </c>
      <c r="F6" s="592">
        <f>Instructions!O8</f>
        <v>42369</v>
      </c>
      <c r="G6" s="591"/>
      <c r="H6" s="591"/>
      <c r="I6" s="591"/>
      <c r="J6" s="591"/>
      <c r="K6" s="591"/>
      <c r="L6" s="591"/>
      <c r="M6" s="591"/>
      <c r="N6" s="591"/>
      <c r="O6" s="591"/>
      <c r="P6" s="591"/>
      <c r="Q6" s="591"/>
      <c r="R6" s="591"/>
      <c r="S6" s="591"/>
      <c r="T6" s="591"/>
      <c r="U6" s="591"/>
      <c r="V6" s="91"/>
      <c r="W6" s="91"/>
    </row>
    <row r="7" spans="1:23" customFormat="1" ht="31.5" customHeight="1" thickBot="1">
      <c r="A7" s="91"/>
      <c r="B7" s="91"/>
      <c r="C7" s="141"/>
      <c r="D7" s="377"/>
      <c r="E7" s="4"/>
      <c r="F7" s="27"/>
      <c r="G7" s="27"/>
      <c r="H7" s="33"/>
      <c r="I7" s="3"/>
      <c r="J7" s="3"/>
      <c r="K7" s="3"/>
      <c r="L7" s="7"/>
      <c r="M7" s="7"/>
      <c r="N7" s="7"/>
      <c r="O7" s="7"/>
      <c r="P7" s="3"/>
      <c r="Q7" s="3"/>
      <c r="R7" s="3"/>
      <c r="S7" s="3"/>
      <c r="T7" s="3"/>
      <c r="U7" s="3"/>
      <c r="V7" s="91"/>
      <c r="W7" s="91"/>
    </row>
    <row r="8" spans="1:23" s="173" customFormat="1" ht="33.75" customHeight="1" thickBot="1">
      <c r="A8" s="172"/>
      <c r="B8" s="594" t="s">
        <v>7</v>
      </c>
      <c r="C8" s="703"/>
      <c r="D8" s="703"/>
      <c r="E8" s="703"/>
      <c r="F8" s="703"/>
      <c r="G8" s="703"/>
      <c r="H8" s="703"/>
      <c r="I8" s="703"/>
      <c r="J8" s="703"/>
      <c r="K8" s="703"/>
      <c r="L8" s="703"/>
      <c r="M8" s="703"/>
      <c r="N8" s="703"/>
      <c r="O8" s="703"/>
      <c r="P8" s="703"/>
      <c r="Q8" s="703"/>
      <c r="R8" s="703"/>
      <c r="S8" s="703"/>
      <c r="T8" s="703"/>
      <c r="U8" s="703"/>
      <c r="V8" s="704"/>
      <c r="W8" s="172"/>
    </row>
    <row r="9" spans="1:23" s="26" customFormat="1" ht="12.95" customHeight="1">
      <c r="A9" s="116"/>
      <c r="B9" s="597"/>
      <c r="C9" s="598"/>
      <c r="D9" s="598"/>
      <c r="E9" s="599"/>
      <c r="F9" s="575">
        <f>YEAR(Instructions!O8)</f>
        <v>2020</v>
      </c>
      <c r="G9" s="576"/>
      <c r="H9" s="576"/>
      <c r="I9" s="577"/>
      <c r="J9" s="578">
        <f>TEXT(F9,0)+1</f>
        <v>2021</v>
      </c>
      <c r="K9" s="578"/>
      <c r="L9" s="578"/>
      <c r="M9" s="578"/>
      <c r="N9" s="579">
        <f>TEXT(J9,0)+1</f>
        <v>2022</v>
      </c>
      <c r="O9" s="580"/>
      <c r="P9" s="580"/>
      <c r="Q9" s="581"/>
      <c r="R9" s="582">
        <f>TEXT(N9,0)+1</f>
        <v>2023</v>
      </c>
      <c r="S9" s="582"/>
      <c r="T9" s="582"/>
      <c r="U9" s="583"/>
      <c r="V9" s="700" t="s">
        <v>8</v>
      </c>
      <c r="W9" s="116"/>
    </row>
    <row r="10" spans="1:23" s="26" customFormat="1" ht="12.95" customHeight="1" thickBot="1">
      <c r="A10" s="116"/>
      <c r="B10" s="34"/>
      <c r="C10" s="35"/>
      <c r="D10" s="35"/>
      <c r="E10" s="36"/>
      <c r="F10" s="562" t="s">
        <v>9</v>
      </c>
      <c r="G10" s="563"/>
      <c r="H10" s="563"/>
      <c r="I10" s="564"/>
      <c r="J10" s="565" t="s">
        <v>9</v>
      </c>
      <c r="K10" s="565"/>
      <c r="L10" s="565"/>
      <c r="M10" s="565"/>
      <c r="N10" s="566" t="s">
        <v>9</v>
      </c>
      <c r="O10" s="567"/>
      <c r="P10" s="567"/>
      <c r="Q10" s="568"/>
      <c r="R10" s="569" t="s">
        <v>9</v>
      </c>
      <c r="S10" s="569"/>
      <c r="T10" s="569"/>
      <c r="U10" s="570"/>
      <c r="V10" s="705"/>
      <c r="W10" s="116"/>
    </row>
    <row r="11" spans="1:23" s="26" customFormat="1" ht="12.95" customHeight="1" thickBot="1">
      <c r="A11" s="116"/>
      <c r="B11" s="58" t="s">
        <v>10</v>
      </c>
      <c r="C11" s="59"/>
      <c r="D11" s="60" t="s">
        <v>11</v>
      </c>
      <c r="E11" s="61" t="s">
        <v>12</v>
      </c>
      <c r="F11" s="500">
        <v>1</v>
      </c>
      <c r="G11" s="501">
        <v>2</v>
      </c>
      <c r="H11" s="502">
        <v>3</v>
      </c>
      <c r="I11" s="503">
        <v>4</v>
      </c>
      <c r="J11" s="504">
        <v>1</v>
      </c>
      <c r="K11" s="505">
        <v>2</v>
      </c>
      <c r="L11" s="504">
        <v>3</v>
      </c>
      <c r="M11" s="504">
        <v>4</v>
      </c>
      <c r="N11" s="506">
        <v>1</v>
      </c>
      <c r="O11" s="507">
        <v>2</v>
      </c>
      <c r="P11" s="508">
        <v>3</v>
      </c>
      <c r="Q11" s="509">
        <v>4</v>
      </c>
      <c r="R11" s="510">
        <v>1</v>
      </c>
      <c r="S11" s="511">
        <v>2</v>
      </c>
      <c r="T11" s="510">
        <v>3</v>
      </c>
      <c r="U11" s="512">
        <v>4</v>
      </c>
      <c r="V11" s="702"/>
      <c r="W11" s="116"/>
    </row>
    <row r="12" spans="1:23" s="24" customFormat="1" ht="15" customHeight="1">
      <c r="A12" s="117"/>
      <c r="B12" s="31" t="s">
        <v>13</v>
      </c>
      <c r="C12" s="40">
        <v>1</v>
      </c>
      <c r="D12" s="30"/>
      <c r="E12" s="29"/>
      <c r="F12" s="342"/>
      <c r="G12" s="343"/>
      <c r="H12" s="343"/>
      <c r="I12" s="344"/>
      <c r="J12" s="345"/>
      <c r="K12" s="345"/>
      <c r="L12" s="345"/>
      <c r="M12" s="345"/>
      <c r="N12" s="342"/>
      <c r="O12" s="343"/>
      <c r="P12" s="343"/>
      <c r="Q12" s="344"/>
      <c r="R12" s="342"/>
      <c r="S12" s="343"/>
      <c r="T12" s="343"/>
      <c r="U12" s="344"/>
      <c r="V12" s="492"/>
      <c r="W12" s="117"/>
    </row>
    <row r="13" spans="1:23" s="24" customFormat="1" ht="15" customHeight="1">
      <c r="A13" s="117"/>
      <c r="B13" s="57"/>
      <c r="C13" s="41">
        <v>2</v>
      </c>
      <c r="D13" s="30"/>
      <c r="E13" s="29"/>
      <c r="F13" s="346"/>
      <c r="G13" s="345"/>
      <c r="H13" s="345"/>
      <c r="I13" s="347"/>
      <c r="J13" s="345"/>
      <c r="K13" s="345"/>
      <c r="L13" s="345"/>
      <c r="M13" s="345"/>
      <c r="N13" s="346"/>
      <c r="O13" s="345"/>
      <c r="P13" s="345"/>
      <c r="Q13" s="347"/>
      <c r="R13" s="346"/>
      <c r="S13" s="345"/>
      <c r="T13" s="345"/>
      <c r="U13" s="347"/>
      <c r="V13" s="493"/>
      <c r="W13" s="117"/>
    </row>
    <row r="14" spans="1:23" s="24" customFormat="1" ht="15" customHeight="1">
      <c r="A14" s="117"/>
      <c r="B14" s="57"/>
      <c r="C14" s="41">
        <v>3</v>
      </c>
      <c r="D14" s="30"/>
      <c r="E14" s="29"/>
      <c r="F14" s="346"/>
      <c r="G14" s="345"/>
      <c r="H14" s="345"/>
      <c r="I14" s="347"/>
      <c r="J14" s="345"/>
      <c r="K14" s="345"/>
      <c r="L14" s="345"/>
      <c r="M14" s="345"/>
      <c r="N14" s="346"/>
      <c r="O14" s="345"/>
      <c r="P14" s="345"/>
      <c r="Q14" s="347"/>
      <c r="R14" s="346"/>
      <c r="S14" s="345"/>
      <c r="T14" s="345"/>
      <c r="U14" s="347"/>
      <c r="V14" s="493"/>
      <c r="W14" s="117"/>
    </row>
    <row r="15" spans="1:23" s="24" customFormat="1" ht="15" customHeight="1">
      <c r="A15" s="117"/>
      <c r="B15" s="31"/>
      <c r="C15" s="41">
        <v>4</v>
      </c>
      <c r="D15" s="30"/>
      <c r="E15" s="29"/>
      <c r="F15" s="346"/>
      <c r="G15" s="345"/>
      <c r="H15" s="345"/>
      <c r="I15" s="347"/>
      <c r="J15" s="345"/>
      <c r="K15" s="345"/>
      <c r="L15" s="345"/>
      <c r="M15" s="345"/>
      <c r="N15" s="346"/>
      <c r="O15" s="345"/>
      <c r="P15" s="345"/>
      <c r="Q15" s="347"/>
      <c r="R15" s="346"/>
      <c r="S15" s="345"/>
      <c r="T15" s="345"/>
      <c r="U15" s="347"/>
      <c r="V15" s="494"/>
      <c r="W15" s="117"/>
    </row>
    <row r="16" spans="1:23" s="24" customFormat="1" ht="15" customHeight="1">
      <c r="A16" s="117"/>
      <c r="B16" s="31"/>
      <c r="C16" s="41">
        <v>5</v>
      </c>
      <c r="D16" s="30"/>
      <c r="E16" s="29"/>
      <c r="F16" s="346"/>
      <c r="G16" s="345"/>
      <c r="H16" s="345"/>
      <c r="I16" s="347"/>
      <c r="J16" s="345"/>
      <c r="K16" s="345"/>
      <c r="L16" s="345"/>
      <c r="M16" s="345"/>
      <c r="N16" s="346"/>
      <c r="O16" s="345"/>
      <c r="P16" s="345"/>
      <c r="Q16" s="347"/>
      <c r="R16" s="346"/>
      <c r="S16" s="345"/>
      <c r="T16" s="345"/>
      <c r="U16" s="347"/>
      <c r="V16" s="493"/>
      <c r="W16" s="117"/>
    </row>
    <row r="17" spans="1:23" s="24" customFormat="1" ht="15" customHeight="1">
      <c r="A17" s="117"/>
      <c r="B17" s="31"/>
      <c r="C17" s="41">
        <v>6</v>
      </c>
      <c r="D17" s="30"/>
      <c r="E17" s="29"/>
      <c r="F17" s="346"/>
      <c r="G17" s="345"/>
      <c r="H17" s="345"/>
      <c r="I17" s="347"/>
      <c r="J17" s="345"/>
      <c r="K17" s="345"/>
      <c r="L17" s="345"/>
      <c r="M17" s="345"/>
      <c r="N17" s="346"/>
      <c r="O17" s="345"/>
      <c r="P17" s="345"/>
      <c r="Q17" s="347"/>
      <c r="R17" s="346"/>
      <c r="S17" s="345"/>
      <c r="T17" s="345"/>
      <c r="U17" s="347"/>
      <c r="V17" s="493"/>
      <c r="W17" s="117"/>
    </row>
    <row r="18" spans="1:23" s="24" customFormat="1" ht="15" customHeight="1">
      <c r="A18" s="117"/>
      <c r="B18" s="31"/>
      <c r="C18" s="41">
        <v>7</v>
      </c>
      <c r="D18" s="30"/>
      <c r="E18" s="29"/>
      <c r="F18" s="346"/>
      <c r="G18" s="345"/>
      <c r="H18" s="345"/>
      <c r="I18" s="347"/>
      <c r="J18" s="345"/>
      <c r="K18" s="345"/>
      <c r="L18" s="345"/>
      <c r="M18" s="345"/>
      <c r="N18" s="346"/>
      <c r="O18" s="345"/>
      <c r="P18" s="345"/>
      <c r="Q18" s="347"/>
      <c r="R18" s="346"/>
      <c r="S18" s="345"/>
      <c r="T18" s="345"/>
      <c r="U18" s="347"/>
      <c r="V18" s="493"/>
      <c r="W18" s="117"/>
    </row>
    <row r="19" spans="1:23" s="24" customFormat="1" ht="15" customHeight="1">
      <c r="A19" s="117"/>
      <c r="B19" s="31"/>
      <c r="C19" s="41">
        <v>8</v>
      </c>
      <c r="D19" s="30"/>
      <c r="E19" s="29"/>
      <c r="F19" s="346"/>
      <c r="G19" s="345"/>
      <c r="H19" s="345"/>
      <c r="I19" s="347"/>
      <c r="J19" s="345"/>
      <c r="K19" s="345"/>
      <c r="L19" s="345"/>
      <c r="M19" s="345"/>
      <c r="N19" s="346"/>
      <c r="O19" s="345"/>
      <c r="P19" s="345"/>
      <c r="Q19" s="347"/>
      <c r="R19" s="346"/>
      <c r="S19" s="345"/>
      <c r="T19" s="345"/>
      <c r="U19" s="347"/>
      <c r="V19" s="493"/>
      <c r="W19" s="117"/>
    </row>
    <row r="20" spans="1:23" s="24" customFormat="1" ht="15" customHeight="1">
      <c r="A20" s="117"/>
      <c r="B20" s="31"/>
      <c r="C20" s="41">
        <v>9</v>
      </c>
      <c r="D20" s="30"/>
      <c r="E20" s="29"/>
      <c r="F20" s="346"/>
      <c r="G20" s="345"/>
      <c r="H20" s="345"/>
      <c r="I20" s="347"/>
      <c r="J20" s="345"/>
      <c r="K20" s="345"/>
      <c r="L20" s="345"/>
      <c r="M20" s="374"/>
      <c r="N20" s="375"/>
      <c r="O20" s="376"/>
      <c r="P20" s="376"/>
      <c r="Q20" s="347"/>
      <c r="R20" s="375"/>
      <c r="S20" s="376"/>
      <c r="T20" s="376"/>
      <c r="U20" s="347"/>
      <c r="V20" s="493"/>
      <c r="W20" s="117"/>
    </row>
    <row r="21" spans="1:23" s="24" customFormat="1" ht="15" customHeight="1" thickBot="1">
      <c r="A21" s="117"/>
      <c r="B21" s="31"/>
      <c r="C21" s="41">
        <v>10</v>
      </c>
      <c r="D21" s="30"/>
      <c r="E21" s="29"/>
      <c r="F21" s="346"/>
      <c r="G21" s="345"/>
      <c r="H21" s="345"/>
      <c r="I21" s="347"/>
      <c r="J21" s="345"/>
      <c r="K21" s="345"/>
      <c r="L21" s="345"/>
      <c r="M21" s="374"/>
      <c r="N21" s="375"/>
      <c r="O21" s="376"/>
      <c r="P21" s="376"/>
      <c r="Q21" s="347"/>
      <c r="R21" s="375"/>
      <c r="S21" s="376"/>
      <c r="T21" s="376"/>
      <c r="U21" s="347"/>
      <c r="V21" s="495"/>
      <c r="W21" s="117"/>
    </row>
    <row r="22" spans="1:23" s="24" customFormat="1" ht="15" customHeight="1" thickBot="1">
      <c r="A22" s="117"/>
      <c r="B22" s="513" t="s">
        <v>645</v>
      </c>
      <c r="C22" s="514"/>
      <c r="D22" s="514"/>
      <c r="E22" s="514"/>
      <c r="F22" s="514"/>
      <c r="G22" s="514"/>
      <c r="H22" s="514"/>
      <c r="I22" s="514"/>
      <c r="J22" s="514"/>
      <c r="K22" s="514"/>
      <c r="L22" s="514"/>
      <c r="M22" s="514"/>
      <c r="N22" s="514"/>
      <c r="O22" s="514"/>
      <c r="P22" s="514"/>
      <c r="Q22" s="514"/>
      <c r="R22" s="514"/>
      <c r="S22" s="514"/>
      <c r="T22" s="514"/>
      <c r="U22" s="514"/>
      <c r="V22" s="496">
        <f>SUM(V12:V21)</f>
        <v>0</v>
      </c>
      <c r="W22" s="117"/>
    </row>
    <row r="23" spans="1:23" s="24" customFormat="1" ht="15" customHeight="1">
      <c r="A23" s="117"/>
      <c r="B23" s="31" t="s">
        <v>14</v>
      </c>
      <c r="C23" s="41">
        <v>1</v>
      </c>
      <c r="D23" s="38"/>
      <c r="E23" s="37"/>
      <c r="F23" s="345"/>
      <c r="G23" s="345"/>
      <c r="H23" s="345"/>
      <c r="I23" s="348"/>
      <c r="J23" s="345"/>
      <c r="K23" s="345"/>
      <c r="L23" s="345"/>
      <c r="M23" s="345"/>
      <c r="N23" s="330"/>
      <c r="O23" s="345"/>
      <c r="P23" s="345"/>
      <c r="Q23" s="348"/>
      <c r="R23" s="330"/>
      <c r="S23" s="345"/>
      <c r="T23" s="345"/>
      <c r="U23" s="348"/>
      <c r="V23" s="493"/>
      <c r="W23" s="117"/>
    </row>
    <row r="24" spans="1:23" s="24" customFormat="1" ht="15" customHeight="1">
      <c r="A24" s="117"/>
      <c r="B24" s="57"/>
      <c r="C24" s="41">
        <v>2</v>
      </c>
      <c r="D24" s="38"/>
      <c r="E24" s="37"/>
      <c r="F24" s="345"/>
      <c r="G24" s="345"/>
      <c r="H24" s="345"/>
      <c r="I24" s="348"/>
      <c r="J24" s="345"/>
      <c r="K24" s="345"/>
      <c r="L24" s="345"/>
      <c r="M24" s="345"/>
      <c r="N24" s="330"/>
      <c r="O24" s="345"/>
      <c r="P24" s="345"/>
      <c r="Q24" s="348"/>
      <c r="R24" s="330"/>
      <c r="S24" s="345"/>
      <c r="T24" s="345"/>
      <c r="U24" s="348"/>
      <c r="V24" s="493"/>
      <c r="W24" s="117"/>
    </row>
    <row r="25" spans="1:23" s="24" customFormat="1" ht="15" customHeight="1">
      <c r="A25" s="117"/>
      <c r="B25" s="56"/>
      <c r="C25" s="41">
        <v>3</v>
      </c>
      <c r="D25" s="38"/>
      <c r="E25" s="37"/>
      <c r="F25" s="345"/>
      <c r="G25" s="345"/>
      <c r="H25" s="345"/>
      <c r="I25" s="348"/>
      <c r="J25" s="345"/>
      <c r="K25" s="345"/>
      <c r="L25" s="345"/>
      <c r="M25" s="345"/>
      <c r="N25" s="330"/>
      <c r="O25" s="345"/>
      <c r="P25" s="345"/>
      <c r="Q25" s="348"/>
      <c r="R25" s="330"/>
      <c r="S25" s="345"/>
      <c r="T25" s="345"/>
      <c r="U25" s="348"/>
      <c r="V25" s="493"/>
      <c r="W25" s="117"/>
    </row>
    <row r="26" spans="1:23" s="24" customFormat="1" ht="15" customHeight="1">
      <c r="A26" s="117"/>
      <c r="B26" s="56"/>
      <c r="C26" s="41">
        <v>4</v>
      </c>
      <c r="D26" s="38"/>
      <c r="E26" s="37"/>
      <c r="F26" s="345"/>
      <c r="G26" s="345"/>
      <c r="H26" s="345"/>
      <c r="I26" s="348"/>
      <c r="J26" s="345"/>
      <c r="K26" s="345"/>
      <c r="L26" s="345"/>
      <c r="M26" s="345"/>
      <c r="N26" s="330"/>
      <c r="O26" s="345"/>
      <c r="P26" s="345"/>
      <c r="Q26" s="348"/>
      <c r="R26" s="330"/>
      <c r="S26" s="345"/>
      <c r="T26" s="345"/>
      <c r="U26" s="348"/>
      <c r="V26" s="493"/>
      <c r="W26" s="117"/>
    </row>
    <row r="27" spans="1:23" s="24" customFormat="1" ht="15" customHeight="1" thickBot="1">
      <c r="A27" s="117"/>
      <c r="B27" s="56"/>
      <c r="C27" s="41">
        <v>5</v>
      </c>
      <c r="D27" s="38"/>
      <c r="E27" s="37"/>
      <c r="F27" s="345"/>
      <c r="G27" s="345"/>
      <c r="H27" s="345"/>
      <c r="I27" s="348"/>
      <c r="J27" s="345"/>
      <c r="K27" s="345"/>
      <c r="L27" s="345"/>
      <c r="M27" s="345"/>
      <c r="N27" s="330"/>
      <c r="O27" s="345"/>
      <c r="P27" s="345"/>
      <c r="Q27" s="348"/>
      <c r="R27" s="330"/>
      <c r="S27" s="345"/>
      <c r="T27" s="345"/>
      <c r="U27" s="348"/>
      <c r="V27" s="493"/>
      <c r="W27" s="117"/>
    </row>
    <row r="28" spans="1:23" s="24" customFormat="1" ht="15" customHeight="1" thickBot="1">
      <c r="A28" s="117"/>
      <c r="B28" s="584" t="s">
        <v>646</v>
      </c>
      <c r="C28" s="585"/>
      <c r="D28" s="585"/>
      <c r="E28" s="585"/>
      <c r="F28" s="585"/>
      <c r="G28" s="585"/>
      <c r="H28" s="585"/>
      <c r="I28" s="585"/>
      <c r="J28" s="585"/>
      <c r="K28" s="585"/>
      <c r="L28" s="585"/>
      <c r="M28" s="585"/>
      <c r="N28" s="585"/>
      <c r="O28" s="585"/>
      <c r="P28" s="585"/>
      <c r="Q28" s="585"/>
      <c r="R28" s="585"/>
      <c r="S28" s="585"/>
      <c r="T28" s="585"/>
      <c r="U28" s="585"/>
      <c r="V28" s="496">
        <f>SUM(V23:V27)</f>
        <v>0</v>
      </c>
      <c r="W28" s="117"/>
    </row>
    <row r="29" spans="1:23" s="24" customFormat="1" ht="20.100000000000001" customHeight="1" thickBot="1">
      <c r="A29" s="117"/>
      <c r="B29" s="586" t="s">
        <v>15</v>
      </c>
      <c r="C29" s="587"/>
      <c r="D29" s="587"/>
      <c r="E29" s="587"/>
      <c r="F29" s="587"/>
      <c r="G29" s="587"/>
      <c r="H29" s="587"/>
      <c r="I29" s="587"/>
      <c r="J29" s="587"/>
      <c r="K29" s="587"/>
      <c r="L29" s="587"/>
      <c r="M29" s="587"/>
      <c r="N29" s="587"/>
      <c r="O29" s="587"/>
      <c r="P29" s="587"/>
      <c r="Q29" s="587"/>
      <c r="R29" s="587"/>
      <c r="S29" s="587"/>
      <c r="T29" s="587"/>
      <c r="U29" s="587"/>
      <c r="V29" s="496">
        <f>SUM(V12:V21,V23:V27)</f>
        <v>0</v>
      </c>
      <c r="W29" s="117"/>
    </row>
    <row r="30" spans="1:23" customFormat="1" ht="25.5" customHeight="1">
      <c r="A30" s="3"/>
      <c r="B30" s="49"/>
      <c r="C30" s="49"/>
      <c r="D30" s="49"/>
      <c r="E30" s="49"/>
      <c r="F30" s="49"/>
      <c r="G30" s="49"/>
      <c r="H30" s="49"/>
      <c r="I30" s="49"/>
      <c r="J30" s="49"/>
      <c r="K30" s="49"/>
      <c r="L30" s="49"/>
      <c r="M30" s="49"/>
      <c r="N30" s="49"/>
      <c r="O30" s="49"/>
      <c r="P30" s="49"/>
      <c r="Q30" s="49"/>
      <c r="R30" s="49"/>
      <c r="S30" s="49"/>
      <c r="T30" s="49"/>
      <c r="U30" s="49"/>
      <c r="V30" s="153"/>
      <c r="W30" s="91"/>
    </row>
    <row r="31" spans="1:23" s="333" customFormat="1" ht="60.75" customHeight="1" thickBot="1">
      <c r="A31" s="331"/>
      <c r="B31" s="588" t="s">
        <v>647</v>
      </c>
      <c r="C31" s="589"/>
      <c r="D31" s="589"/>
      <c r="E31" s="589"/>
      <c r="F31" s="589"/>
      <c r="G31" s="589"/>
      <c r="H31" s="589"/>
      <c r="I31" s="589"/>
      <c r="J31" s="589"/>
      <c r="K31" s="589"/>
      <c r="L31" s="589"/>
      <c r="M31" s="589"/>
      <c r="N31" s="589"/>
      <c r="O31" s="589"/>
      <c r="P31" s="589"/>
      <c r="Q31" s="589"/>
      <c r="R31" s="589"/>
      <c r="S31" s="589"/>
      <c r="T31" s="589"/>
      <c r="U31" s="589"/>
      <c r="V31" s="332"/>
      <c r="W31" s="332"/>
    </row>
    <row r="32" spans="1:23" s="143" customFormat="1" ht="12.95" customHeight="1">
      <c r="A32" s="144"/>
      <c r="B32" s="573"/>
      <c r="C32" s="574"/>
      <c r="D32" s="574"/>
      <c r="E32" s="574"/>
      <c r="F32" s="575">
        <f>YEAR(Instructions!O8)</f>
        <v>2020</v>
      </c>
      <c r="G32" s="576"/>
      <c r="H32" s="576"/>
      <c r="I32" s="577"/>
      <c r="J32" s="578">
        <f>TEXT(F9,0)+1</f>
        <v>2021</v>
      </c>
      <c r="K32" s="578"/>
      <c r="L32" s="578"/>
      <c r="M32" s="578"/>
      <c r="N32" s="579">
        <f>TEXT(J9,0)+1</f>
        <v>2022</v>
      </c>
      <c r="O32" s="580"/>
      <c r="P32" s="580"/>
      <c r="Q32" s="581"/>
      <c r="R32" s="582">
        <f>TEXT(N9,0)+1</f>
        <v>2023</v>
      </c>
      <c r="S32" s="582"/>
      <c r="T32" s="582"/>
      <c r="U32" s="583"/>
      <c r="V32" s="561"/>
      <c r="W32" s="145"/>
    </row>
    <row r="33" spans="1:23" s="143" customFormat="1" ht="12.95" customHeight="1" thickBot="1">
      <c r="A33" s="144"/>
      <c r="B33" s="146"/>
      <c r="C33" s="147"/>
      <c r="D33" s="148"/>
      <c r="E33" s="340"/>
      <c r="F33" s="562" t="s">
        <v>9</v>
      </c>
      <c r="G33" s="563"/>
      <c r="H33" s="563"/>
      <c r="I33" s="564"/>
      <c r="J33" s="565" t="s">
        <v>9</v>
      </c>
      <c r="K33" s="565"/>
      <c r="L33" s="565"/>
      <c r="M33" s="565"/>
      <c r="N33" s="566" t="s">
        <v>9</v>
      </c>
      <c r="O33" s="567"/>
      <c r="P33" s="567"/>
      <c r="Q33" s="568"/>
      <c r="R33" s="569" t="s">
        <v>9</v>
      </c>
      <c r="S33" s="569"/>
      <c r="T33" s="569"/>
      <c r="U33" s="570"/>
      <c r="V33" s="561"/>
      <c r="W33" s="145"/>
    </row>
    <row r="34" spans="1:23" s="143" customFormat="1" ht="12.95" customHeight="1" thickBot="1">
      <c r="A34" s="144"/>
      <c r="B34" s="571"/>
      <c r="C34" s="572"/>
      <c r="D34" s="572"/>
      <c r="E34" s="572"/>
      <c r="F34" s="500">
        <v>1</v>
      </c>
      <c r="G34" s="501">
        <v>2</v>
      </c>
      <c r="H34" s="502">
        <v>3</v>
      </c>
      <c r="I34" s="503">
        <v>4</v>
      </c>
      <c r="J34" s="504">
        <v>1</v>
      </c>
      <c r="K34" s="505">
        <v>2</v>
      </c>
      <c r="L34" s="504">
        <v>3</v>
      </c>
      <c r="M34" s="504">
        <v>4</v>
      </c>
      <c r="N34" s="506">
        <v>1</v>
      </c>
      <c r="O34" s="507">
        <v>2</v>
      </c>
      <c r="P34" s="508">
        <v>3</v>
      </c>
      <c r="Q34" s="509">
        <v>4</v>
      </c>
      <c r="R34" s="510">
        <v>1</v>
      </c>
      <c r="S34" s="511">
        <v>2</v>
      </c>
      <c r="T34" s="510">
        <v>3</v>
      </c>
      <c r="U34" s="512">
        <v>4</v>
      </c>
      <c r="V34" s="561"/>
      <c r="W34" s="145"/>
    </row>
    <row r="35" spans="1:23" customFormat="1" ht="15" customHeight="1">
      <c r="A35" s="91"/>
      <c r="B35" s="553" t="s">
        <v>16</v>
      </c>
      <c r="C35" s="554"/>
      <c r="D35" s="554"/>
      <c r="E35" s="554"/>
      <c r="F35" s="497"/>
      <c r="G35" s="210"/>
      <c r="H35" s="210"/>
      <c r="I35" s="211"/>
      <c r="J35" s="142"/>
      <c r="K35" s="142"/>
      <c r="L35" s="142"/>
      <c r="M35" s="142"/>
      <c r="N35" s="154"/>
      <c r="O35" s="142"/>
      <c r="P35" s="142"/>
      <c r="Q35" s="38"/>
      <c r="R35" s="29"/>
      <c r="S35" s="29"/>
      <c r="T35" s="29"/>
      <c r="U35" s="38"/>
      <c r="V35" s="153"/>
      <c r="W35" s="3"/>
    </row>
    <row r="36" spans="1:23" customFormat="1" ht="15" customHeight="1">
      <c r="A36" s="91"/>
      <c r="B36" s="553" t="s">
        <v>17</v>
      </c>
      <c r="C36" s="554"/>
      <c r="D36" s="554"/>
      <c r="E36" s="554"/>
      <c r="F36" s="154"/>
      <c r="G36" s="142"/>
      <c r="H36" s="142"/>
      <c r="I36" s="155"/>
      <c r="J36" s="142"/>
      <c r="K36" s="142"/>
      <c r="L36" s="142"/>
      <c r="M36" s="142"/>
      <c r="N36" s="154"/>
      <c r="O36" s="142"/>
      <c r="P36" s="142"/>
      <c r="Q36" s="38"/>
      <c r="R36" s="29"/>
      <c r="S36" s="29"/>
      <c r="T36" s="29"/>
      <c r="U36" s="38"/>
      <c r="V36" s="153"/>
      <c r="W36" s="3"/>
    </row>
    <row r="37" spans="1:23" customFormat="1" ht="15" customHeight="1">
      <c r="A37" s="91"/>
      <c r="B37" s="553" t="s">
        <v>18</v>
      </c>
      <c r="C37" s="554"/>
      <c r="D37" s="554"/>
      <c r="E37" s="554"/>
      <c r="F37" s="154"/>
      <c r="G37" s="142"/>
      <c r="H37" s="142"/>
      <c r="I37" s="155"/>
      <c r="J37" s="142"/>
      <c r="K37" s="142"/>
      <c r="L37" s="142"/>
      <c r="M37" s="142"/>
      <c r="N37" s="154"/>
      <c r="O37" s="142"/>
      <c r="P37" s="142"/>
      <c r="Q37" s="38"/>
      <c r="R37" s="29"/>
      <c r="S37" s="29"/>
      <c r="T37" s="29"/>
      <c r="U37" s="38"/>
      <c r="V37" s="153"/>
      <c r="W37" s="3"/>
    </row>
    <row r="38" spans="1:23" customFormat="1" ht="15" customHeight="1">
      <c r="A38" s="91"/>
      <c r="B38" s="553" t="s">
        <v>19</v>
      </c>
      <c r="C38" s="554"/>
      <c r="D38" s="554"/>
      <c r="E38" s="554"/>
      <c r="F38" s="154"/>
      <c r="G38" s="142"/>
      <c r="H38" s="142"/>
      <c r="I38" s="155"/>
      <c r="J38" s="142"/>
      <c r="K38" s="142"/>
      <c r="L38" s="142"/>
      <c r="M38" s="142"/>
      <c r="N38" s="154"/>
      <c r="O38" s="142"/>
      <c r="P38" s="142"/>
      <c r="Q38" s="38"/>
      <c r="R38" s="29"/>
      <c r="S38" s="29"/>
      <c r="T38" s="29"/>
      <c r="U38" s="38"/>
      <c r="V38" s="153"/>
      <c r="W38" s="3"/>
    </row>
    <row r="39" spans="1:23" customFormat="1" ht="15" customHeight="1">
      <c r="A39" s="91"/>
      <c r="B39" s="553" t="s">
        <v>20</v>
      </c>
      <c r="C39" s="554"/>
      <c r="D39" s="554"/>
      <c r="E39" s="554"/>
      <c r="F39" s="154"/>
      <c r="G39" s="142"/>
      <c r="H39" s="142"/>
      <c r="I39" s="155"/>
      <c r="J39" s="142"/>
      <c r="K39" s="142"/>
      <c r="L39" s="142"/>
      <c r="M39" s="142"/>
      <c r="N39" s="154"/>
      <c r="O39" s="142"/>
      <c r="P39" s="142"/>
      <c r="Q39" s="38"/>
      <c r="R39" s="29"/>
      <c r="S39" s="29"/>
      <c r="T39" s="29"/>
      <c r="U39" s="38"/>
      <c r="V39" s="153"/>
      <c r="W39" s="3"/>
    </row>
    <row r="40" spans="1:23" customFormat="1" ht="15" customHeight="1">
      <c r="A40" s="91"/>
      <c r="B40" s="553" t="s">
        <v>21</v>
      </c>
      <c r="C40" s="554"/>
      <c r="D40" s="554"/>
      <c r="E40" s="554"/>
      <c r="F40" s="154"/>
      <c r="G40" s="142"/>
      <c r="H40" s="142"/>
      <c r="I40" s="155"/>
      <c r="J40" s="142"/>
      <c r="K40" s="142"/>
      <c r="L40" s="142"/>
      <c r="M40" s="142"/>
      <c r="N40" s="154"/>
      <c r="O40" s="142"/>
      <c r="P40" s="142"/>
      <c r="Q40" s="38"/>
      <c r="R40" s="29"/>
      <c r="S40" s="29"/>
      <c r="T40" s="29"/>
      <c r="U40" s="38"/>
      <c r="V40" s="153"/>
      <c r="W40" s="3"/>
    </row>
    <row r="41" spans="1:23" customFormat="1" ht="15" customHeight="1">
      <c r="A41" s="91"/>
      <c r="B41" s="553" t="s">
        <v>22</v>
      </c>
      <c r="C41" s="554"/>
      <c r="D41" s="554"/>
      <c r="E41" s="554"/>
      <c r="F41" s="154"/>
      <c r="G41" s="142"/>
      <c r="H41" s="142"/>
      <c r="I41" s="155"/>
      <c r="J41" s="142"/>
      <c r="K41" s="142"/>
      <c r="L41" s="142"/>
      <c r="M41" s="328"/>
      <c r="N41" s="499"/>
      <c r="O41" s="328"/>
      <c r="P41" s="328"/>
      <c r="Q41" s="38"/>
      <c r="R41" s="29"/>
      <c r="S41" s="29"/>
      <c r="T41" s="29"/>
      <c r="U41" s="38"/>
      <c r="V41" s="153"/>
      <c r="W41" s="3"/>
    </row>
    <row r="42" spans="1:23" customFormat="1" ht="15" customHeight="1" thickBot="1">
      <c r="A42" s="91"/>
      <c r="B42" s="558" t="s">
        <v>23</v>
      </c>
      <c r="C42" s="559"/>
      <c r="D42" s="559"/>
      <c r="E42" s="560"/>
      <c r="F42" s="498"/>
      <c r="G42" s="156"/>
      <c r="H42" s="156"/>
      <c r="I42" s="157"/>
      <c r="J42" s="156"/>
      <c r="K42" s="156"/>
      <c r="L42" s="156"/>
      <c r="M42" s="158"/>
      <c r="N42" s="159"/>
      <c r="O42" s="158"/>
      <c r="P42" s="158"/>
      <c r="Q42" s="39"/>
      <c r="R42" s="43"/>
      <c r="S42" s="43"/>
      <c r="T42" s="43"/>
      <c r="U42" s="39"/>
      <c r="V42" s="153"/>
      <c r="W42" s="3"/>
    </row>
    <row r="43" spans="1:23" s="3" customFormat="1" ht="12.95" customHeight="1">
      <c r="B43" s="49"/>
      <c r="C43" s="49"/>
      <c r="D43" s="49"/>
      <c r="E43" s="49"/>
      <c r="F43" s="25"/>
      <c r="G43" s="25"/>
      <c r="H43" s="25"/>
      <c r="I43" s="25"/>
      <c r="J43" s="25"/>
      <c r="K43" s="25"/>
      <c r="L43" s="25"/>
      <c r="M43" s="160"/>
      <c r="N43" s="160"/>
      <c r="O43" s="160"/>
      <c r="P43" s="160"/>
      <c r="Q43" s="25"/>
      <c r="R43" s="25"/>
      <c r="S43" s="25"/>
      <c r="T43" s="25"/>
      <c r="U43" s="25"/>
      <c r="V43" s="153"/>
    </row>
    <row r="44" spans="1:23" customFormat="1" ht="20.100000000000001" customHeight="1" thickBot="1">
      <c r="A44" s="91"/>
      <c r="B44" s="49"/>
      <c r="C44" s="49"/>
      <c r="D44" s="49"/>
      <c r="E44" s="49"/>
      <c r="F44" s="49"/>
      <c r="G44" s="49"/>
      <c r="H44" s="49"/>
      <c r="I44" s="49"/>
      <c r="J44" s="49"/>
      <c r="K44" s="49"/>
      <c r="L44" s="49"/>
      <c r="M44" s="49"/>
      <c r="N44" s="49"/>
      <c r="O44" s="49"/>
      <c r="P44" s="49"/>
      <c r="Q44" s="49"/>
      <c r="R44" s="49"/>
      <c r="S44" s="49"/>
      <c r="T44" s="49"/>
      <c r="U44" s="49"/>
      <c r="V44" s="29"/>
      <c r="W44" s="91"/>
    </row>
    <row r="45" spans="1:23" customFormat="1" ht="22.5" customHeight="1" thickBot="1">
      <c r="A45" s="91"/>
      <c r="B45" s="555" t="s">
        <v>24</v>
      </c>
      <c r="C45" s="556"/>
      <c r="D45" s="556"/>
      <c r="E45" s="556"/>
      <c r="F45" s="556"/>
      <c r="G45" s="556"/>
      <c r="H45" s="556"/>
      <c r="I45" s="556"/>
      <c r="J45" s="556"/>
      <c r="K45" s="556"/>
      <c r="L45" s="556"/>
      <c r="M45" s="556"/>
      <c r="N45" s="556"/>
      <c r="O45" s="556"/>
      <c r="P45" s="556"/>
      <c r="Q45" s="556"/>
      <c r="R45" s="556"/>
      <c r="S45" s="556"/>
      <c r="T45" s="556"/>
      <c r="U45" s="556"/>
      <c r="V45" s="557"/>
      <c r="W45" s="91"/>
    </row>
    <row r="46" spans="1:23" ht="12.95" customHeight="1">
      <c r="B46" s="114"/>
      <c r="C46" s="113"/>
      <c r="D46" s="113"/>
      <c r="E46" s="113"/>
      <c r="F46" s="575">
        <f>YEAR(Instructions!O8)</f>
        <v>2020</v>
      </c>
      <c r="G46" s="576"/>
      <c r="H46" s="576"/>
      <c r="I46" s="577"/>
      <c r="J46" s="578">
        <f>TEXT(F9,0)+1</f>
        <v>2021</v>
      </c>
      <c r="K46" s="578"/>
      <c r="L46" s="578"/>
      <c r="M46" s="578"/>
      <c r="N46" s="579">
        <f>TEXT(J9,0)+1</f>
        <v>2022</v>
      </c>
      <c r="O46" s="580"/>
      <c r="P46" s="580"/>
      <c r="Q46" s="581"/>
      <c r="R46" s="582">
        <f>TEXT(N9,0)+1</f>
        <v>2023</v>
      </c>
      <c r="S46" s="582"/>
      <c r="T46" s="582"/>
      <c r="U46" s="583"/>
      <c r="V46" s="700" t="s">
        <v>25</v>
      </c>
    </row>
    <row r="47" spans="1:23" ht="12.95" customHeight="1" thickBot="1">
      <c r="B47" s="115" t="s">
        <v>26</v>
      </c>
      <c r="C47" s="21"/>
      <c r="D47" s="21"/>
      <c r="E47" s="21"/>
      <c r="F47" s="562" t="s">
        <v>9</v>
      </c>
      <c r="G47" s="563"/>
      <c r="H47" s="563"/>
      <c r="I47" s="564"/>
      <c r="J47" s="565" t="s">
        <v>9</v>
      </c>
      <c r="K47" s="565"/>
      <c r="L47" s="565"/>
      <c r="M47" s="565"/>
      <c r="N47" s="566" t="s">
        <v>9</v>
      </c>
      <c r="O47" s="567"/>
      <c r="P47" s="567"/>
      <c r="Q47" s="568"/>
      <c r="R47" s="569" t="s">
        <v>9</v>
      </c>
      <c r="S47" s="569"/>
      <c r="T47" s="569"/>
      <c r="U47" s="570"/>
      <c r="V47" s="701"/>
    </row>
    <row r="48" spans="1:23" s="48" customFormat="1" ht="12.95" customHeight="1" thickBot="1">
      <c r="A48" s="93"/>
      <c r="B48" s="112"/>
      <c r="C48" s="544"/>
      <c r="D48" s="544"/>
      <c r="E48" s="544"/>
      <c r="F48" s="500">
        <v>1</v>
      </c>
      <c r="G48" s="501">
        <v>2</v>
      </c>
      <c r="H48" s="502">
        <v>3</v>
      </c>
      <c r="I48" s="503">
        <v>4</v>
      </c>
      <c r="J48" s="504">
        <v>1</v>
      </c>
      <c r="K48" s="505">
        <v>2</v>
      </c>
      <c r="L48" s="504">
        <v>3</v>
      </c>
      <c r="M48" s="504">
        <v>4</v>
      </c>
      <c r="N48" s="506">
        <v>1</v>
      </c>
      <c r="O48" s="507">
        <v>2</v>
      </c>
      <c r="P48" s="508">
        <v>3</v>
      </c>
      <c r="Q48" s="509">
        <v>4</v>
      </c>
      <c r="R48" s="510">
        <v>1</v>
      </c>
      <c r="S48" s="511">
        <v>2</v>
      </c>
      <c r="T48" s="510">
        <v>3</v>
      </c>
      <c r="U48" s="512">
        <v>4</v>
      </c>
      <c r="V48" s="702"/>
      <c r="W48" s="93"/>
    </row>
    <row r="49" spans="2:22" ht="12.95" customHeight="1" thickBot="1">
      <c r="B49" s="111">
        <v>1</v>
      </c>
      <c r="C49" s="545" t="s">
        <v>27</v>
      </c>
      <c r="D49" s="546"/>
      <c r="E49" s="547"/>
      <c r="F49" s="360"/>
      <c r="G49" s="361"/>
      <c r="H49" s="362"/>
      <c r="I49" s="363"/>
      <c r="J49" s="364"/>
      <c r="K49" s="362"/>
      <c r="L49" s="365"/>
      <c r="M49" s="366"/>
      <c r="N49" s="365"/>
      <c r="O49" s="365"/>
      <c r="P49" s="367"/>
      <c r="Q49" s="367"/>
      <c r="R49" s="368"/>
      <c r="S49" s="367"/>
      <c r="T49" s="367"/>
      <c r="U49" s="369"/>
      <c r="V49" s="369"/>
    </row>
    <row r="50" spans="2:22" ht="12.95" customHeight="1" thickBot="1">
      <c r="B50" s="72">
        <v>2</v>
      </c>
      <c r="C50" s="548" t="s">
        <v>28</v>
      </c>
      <c r="D50" s="549"/>
      <c r="E50" s="550"/>
      <c r="F50" s="260"/>
      <c r="G50" s="106"/>
      <c r="H50" s="370"/>
      <c r="I50" s="371"/>
      <c r="J50" s="372"/>
      <c r="K50" s="370"/>
      <c r="L50" s="84"/>
      <c r="M50" s="85"/>
      <c r="N50" s="84"/>
      <c r="O50" s="84"/>
      <c r="P50" s="84"/>
      <c r="Q50" s="84"/>
      <c r="R50" s="68"/>
      <c r="S50" s="84"/>
      <c r="T50" s="84"/>
      <c r="U50" s="85"/>
      <c r="V50" s="325"/>
    </row>
    <row r="51" spans="2:22" ht="12.95" customHeight="1" thickBot="1">
      <c r="B51" s="73">
        <v>3</v>
      </c>
      <c r="C51" s="545" t="s">
        <v>29</v>
      </c>
      <c r="D51" s="546"/>
      <c r="E51" s="547"/>
      <c r="F51" s="360"/>
      <c r="G51" s="361"/>
      <c r="H51" s="362"/>
      <c r="I51" s="363"/>
      <c r="J51" s="364"/>
      <c r="K51" s="362"/>
      <c r="L51" s="367"/>
      <c r="M51" s="369"/>
      <c r="N51" s="367"/>
      <c r="O51" s="367"/>
      <c r="P51" s="367"/>
      <c r="Q51" s="367"/>
      <c r="R51" s="368"/>
      <c r="S51" s="367"/>
      <c r="T51" s="367"/>
      <c r="U51" s="369"/>
      <c r="V51" s="369"/>
    </row>
    <row r="52" spans="2:22" ht="12.95" customHeight="1">
      <c r="B52" s="72">
        <v>4</v>
      </c>
      <c r="C52" s="69" t="s">
        <v>30</v>
      </c>
      <c r="D52" s="70"/>
      <c r="E52" s="98" t="s">
        <v>31</v>
      </c>
      <c r="F52" s="373"/>
      <c r="G52" s="104"/>
      <c r="H52" s="86"/>
      <c r="I52" s="71"/>
      <c r="J52" s="82"/>
      <c r="K52" s="82"/>
      <c r="L52" s="84"/>
      <c r="M52" s="84"/>
      <c r="N52" s="68"/>
      <c r="O52" s="84"/>
      <c r="P52" s="84"/>
      <c r="Q52" s="85"/>
      <c r="R52" s="84"/>
      <c r="S52" s="84"/>
      <c r="T52" s="84"/>
      <c r="U52" s="515"/>
      <c r="V52" s="324"/>
    </row>
    <row r="53" spans="2:22" ht="14.25" customHeight="1" thickBot="1">
      <c r="B53" s="94"/>
      <c r="C53" s="551" t="s">
        <v>32</v>
      </c>
      <c r="D53" s="552"/>
      <c r="E53" s="99" t="s">
        <v>33</v>
      </c>
      <c r="F53" s="100"/>
      <c r="G53" s="101"/>
      <c r="H53" s="80"/>
      <c r="I53" s="89"/>
      <c r="J53" s="79"/>
      <c r="K53" s="84"/>
      <c r="L53" s="84"/>
      <c r="M53" s="84"/>
      <c r="N53" s="68"/>
      <c r="O53" s="84"/>
      <c r="P53" s="84"/>
      <c r="Q53" s="85"/>
      <c r="R53" s="84"/>
      <c r="S53" s="84"/>
      <c r="T53" s="84"/>
      <c r="U53" s="85"/>
      <c r="V53" s="324"/>
    </row>
    <row r="54" spans="2:22" ht="12.95" customHeight="1">
      <c r="B54" s="94"/>
      <c r="C54" s="542"/>
      <c r="D54" s="543"/>
      <c r="E54" s="97" t="s">
        <v>34</v>
      </c>
      <c r="F54" s="102"/>
      <c r="G54" s="323"/>
      <c r="H54" s="79"/>
      <c r="I54" s="89"/>
      <c r="J54" s="79"/>
      <c r="K54" s="84"/>
      <c r="L54" s="84"/>
      <c r="M54" s="84"/>
      <c r="N54" s="68"/>
      <c r="O54" s="84"/>
      <c r="P54" s="84"/>
      <c r="Q54" s="85"/>
      <c r="R54" s="84"/>
      <c r="S54" s="84"/>
      <c r="T54" s="84"/>
      <c r="U54" s="85"/>
      <c r="V54" s="324"/>
    </row>
    <row r="55" spans="2:22" ht="12.95" customHeight="1">
      <c r="B55" s="94"/>
      <c r="C55" s="542"/>
      <c r="D55" s="543"/>
      <c r="E55" s="96" t="s">
        <v>35</v>
      </c>
      <c r="F55" s="103"/>
      <c r="G55" s="81"/>
      <c r="H55" s="80"/>
      <c r="I55" s="89"/>
      <c r="J55" s="79"/>
      <c r="K55" s="84"/>
      <c r="L55" s="84"/>
      <c r="M55" s="84"/>
      <c r="N55" s="68"/>
      <c r="O55" s="84"/>
      <c r="P55" s="84"/>
      <c r="Q55" s="85"/>
      <c r="R55" s="84"/>
      <c r="S55" s="84"/>
      <c r="T55" s="84"/>
      <c r="U55" s="85"/>
      <c r="V55" s="324"/>
    </row>
    <row r="56" spans="2:22" ht="12.95" customHeight="1">
      <c r="B56" s="94"/>
      <c r="C56" s="542"/>
      <c r="D56" s="543"/>
      <c r="E56" s="96" t="s">
        <v>36</v>
      </c>
      <c r="F56" s="90"/>
      <c r="G56" s="81"/>
      <c r="H56" s="105"/>
      <c r="I56" s="89"/>
      <c r="J56" s="79"/>
      <c r="K56" s="84"/>
      <c r="L56" s="84"/>
      <c r="M56" s="84"/>
      <c r="N56" s="68"/>
      <c r="O56" s="84"/>
      <c r="P56" s="84"/>
      <c r="Q56" s="85"/>
      <c r="R56" s="84"/>
      <c r="S56" s="84"/>
      <c r="T56" s="84"/>
      <c r="U56" s="85"/>
      <c r="V56" s="324"/>
    </row>
    <row r="57" spans="2:22" ht="12.95" customHeight="1">
      <c r="B57" s="94"/>
      <c r="C57" s="542"/>
      <c r="D57" s="543"/>
      <c r="E57" s="96" t="s">
        <v>37</v>
      </c>
      <c r="F57" s="90"/>
      <c r="G57" s="81"/>
      <c r="H57" s="80"/>
      <c r="I57" s="89"/>
      <c r="J57" s="79"/>
      <c r="K57" s="84"/>
      <c r="L57" s="84"/>
      <c r="M57" s="84"/>
      <c r="N57" s="68"/>
      <c r="O57" s="84"/>
      <c r="P57" s="84"/>
      <c r="Q57" s="85"/>
      <c r="R57" s="84"/>
      <c r="S57" s="84"/>
      <c r="T57" s="84"/>
      <c r="U57" s="85"/>
      <c r="V57" s="324"/>
    </row>
    <row r="58" spans="2:22" ht="12.95" customHeight="1">
      <c r="B58" s="94"/>
      <c r="C58" s="542"/>
      <c r="D58" s="543"/>
      <c r="E58" s="96" t="s">
        <v>38</v>
      </c>
      <c r="F58" s="100"/>
      <c r="G58" s="81"/>
      <c r="H58" s="80"/>
      <c r="I58" s="89"/>
      <c r="J58" s="79"/>
      <c r="K58" s="84"/>
      <c r="L58" s="84"/>
      <c r="M58" s="84"/>
      <c r="N58" s="68"/>
      <c r="O58" s="84"/>
      <c r="P58" s="84"/>
      <c r="Q58" s="85"/>
      <c r="R58" s="84"/>
      <c r="S58" s="84"/>
      <c r="T58" s="84"/>
      <c r="U58" s="85"/>
      <c r="V58" s="324"/>
    </row>
    <row r="59" spans="2:22" ht="25.5">
      <c r="B59" s="94"/>
      <c r="C59" s="542"/>
      <c r="D59" s="543"/>
      <c r="E59" s="322" t="s">
        <v>39</v>
      </c>
      <c r="F59" s="100"/>
      <c r="G59" s="81"/>
      <c r="H59" s="80"/>
      <c r="I59" s="89"/>
      <c r="J59" s="79"/>
      <c r="K59" s="84"/>
      <c r="L59" s="84"/>
      <c r="M59" s="84"/>
      <c r="N59" s="68"/>
      <c r="O59" s="84"/>
      <c r="P59" s="84"/>
      <c r="Q59" s="85"/>
      <c r="R59" s="84"/>
      <c r="S59" s="84"/>
      <c r="T59" s="84"/>
      <c r="U59" s="85"/>
      <c r="V59" s="324"/>
    </row>
    <row r="60" spans="2:22" ht="12.95" customHeight="1">
      <c r="B60" s="95"/>
      <c r="C60" s="540" t="s">
        <v>40</v>
      </c>
      <c r="D60" s="541"/>
      <c r="E60" s="74" t="s">
        <v>41</v>
      </c>
      <c r="F60" s="47"/>
      <c r="G60" s="18"/>
      <c r="H60" s="16"/>
      <c r="I60" s="50"/>
      <c r="J60" s="52"/>
      <c r="K60" s="2"/>
      <c r="L60" s="2"/>
      <c r="M60" s="51"/>
      <c r="N60" s="2"/>
      <c r="O60" s="2"/>
      <c r="P60" s="2"/>
      <c r="Q60" s="2"/>
      <c r="R60" s="52"/>
      <c r="S60" s="2"/>
      <c r="T60" s="2"/>
      <c r="U60" s="51"/>
      <c r="V60" s="51"/>
    </row>
    <row r="61" spans="2:22" ht="12.95" customHeight="1">
      <c r="B61" s="95"/>
      <c r="C61" s="536" t="s">
        <v>42</v>
      </c>
      <c r="D61" s="537"/>
      <c r="E61" s="53" t="s">
        <v>43</v>
      </c>
      <c r="F61" s="224"/>
      <c r="G61" s="223"/>
      <c r="H61" s="222"/>
      <c r="I61" s="13"/>
      <c r="J61" s="52"/>
      <c r="K61" s="2"/>
      <c r="L61" s="2"/>
      <c r="M61" s="51"/>
      <c r="N61" s="2"/>
      <c r="O61" s="2"/>
      <c r="P61" s="2"/>
      <c r="Q61" s="2"/>
      <c r="R61" s="52"/>
      <c r="S61" s="2"/>
      <c r="T61" s="2"/>
      <c r="U61" s="51"/>
      <c r="V61" s="51"/>
    </row>
    <row r="62" spans="2:22" ht="12.95" customHeight="1">
      <c r="B62" s="95"/>
      <c r="C62" s="532" t="s">
        <v>44</v>
      </c>
      <c r="D62" s="533"/>
      <c r="E62" s="53" t="s">
        <v>45</v>
      </c>
      <c r="F62" s="224"/>
      <c r="G62" s="223"/>
      <c r="H62" s="222"/>
      <c r="I62" s="13"/>
      <c r="J62" s="52"/>
      <c r="K62" s="2"/>
      <c r="L62" s="2"/>
      <c r="M62" s="51"/>
      <c r="N62" s="2"/>
      <c r="O62" s="2"/>
      <c r="P62" s="2"/>
      <c r="Q62" s="2"/>
      <c r="R62" s="52"/>
      <c r="S62" s="2"/>
      <c r="T62" s="2"/>
      <c r="U62" s="51"/>
      <c r="V62" s="51"/>
    </row>
    <row r="63" spans="2:22" ht="12.95" customHeight="1">
      <c r="B63" s="95"/>
      <c r="C63" s="532" t="s">
        <v>46</v>
      </c>
      <c r="D63" s="533"/>
      <c r="E63" s="53" t="s">
        <v>47</v>
      </c>
      <c r="F63" s="79"/>
      <c r="G63" s="80"/>
      <c r="H63" s="81"/>
      <c r="I63" s="354"/>
      <c r="J63" s="68"/>
      <c r="K63" s="84"/>
      <c r="L63" s="84"/>
      <c r="M63" s="85"/>
      <c r="N63" s="84"/>
      <c r="O63" s="84"/>
      <c r="P63" s="84"/>
      <c r="Q63" s="84"/>
      <c r="R63" s="68"/>
      <c r="S63" s="84"/>
      <c r="T63" s="84"/>
      <c r="U63" s="85"/>
      <c r="V63" s="85"/>
    </row>
    <row r="64" spans="2:22" ht="12.95" customHeight="1">
      <c r="B64" s="95"/>
      <c r="C64" s="532" t="s">
        <v>48</v>
      </c>
      <c r="D64" s="533"/>
      <c r="E64" s="53" t="s">
        <v>49</v>
      </c>
      <c r="F64" s="79"/>
      <c r="G64" s="80"/>
      <c r="H64" s="81"/>
      <c r="I64" s="354"/>
      <c r="J64" s="68"/>
      <c r="K64" s="84"/>
      <c r="L64" s="84"/>
      <c r="M64" s="85"/>
      <c r="N64" s="84"/>
      <c r="O64" s="84"/>
      <c r="P64" s="84"/>
      <c r="Q64" s="84"/>
      <c r="R64" s="68"/>
      <c r="S64" s="84"/>
      <c r="T64" s="84"/>
      <c r="U64" s="85"/>
      <c r="V64" s="85"/>
    </row>
    <row r="65" spans="2:22" ht="12.95" customHeight="1">
      <c r="B65" s="95"/>
      <c r="C65" s="532" t="s">
        <v>50</v>
      </c>
      <c r="D65" s="533"/>
      <c r="E65" s="53" t="s">
        <v>51</v>
      </c>
      <c r="F65" s="79"/>
      <c r="G65" s="80"/>
      <c r="H65" s="81"/>
      <c r="I65" s="354"/>
      <c r="J65" s="68"/>
      <c r="K65" s="84"/>
      <c r="L65" s="84"/>
      <c r="M65" s="85"/>
      <c r="N65" s="84"/>
      <c r="O65" s="84"/>
      <c r="P65" s="84"/>
      <c r="Q65" s="84"/>
      <c r="R65" s="68"/>
      <c r="S65" s="84"/>
      <c r="T65" s="84"/>
      <c r="U65" s="85"/>
      <c r="V65" s="85"/>
    </row>
    <row r="66" spans="2:22" ht="12.95" customHeight="1">
      <c r="B66" s="95"/>
      <c r="C66" s="536" t="s">
        <v>52</v>
      </c>
      <c r="D66" s="537"/>
      <c r="E66" s="53" t="s">
        <v>53</v>
      </c>
      <c r="F66" s="79"/>
      <c r="G66" s="80"/>
      <c r="H66" s="81"/>
      <c r="I66" s="354"/>
      <c r="J66" s="68"/>
      <c r="K66" s="84"/>
      <c r="L66" s="84"/>
      <c r="M66" s="85"/>
      <c r="N66" s="84"/>
      <c r="O66" s="84"/>
      <c r="P66" s="84"/>
      <c r="Q66" s="84"/>
      <c r="R66" s="68"/>
      <c r="S66" s="84"/>
      <c r="T66" s="84"/>
      <c r="U66" s="85"/>
      <c r="V66" s="85"/>
    </row>
    <row r="67" spans="2:22" ht="12.95" customHeight="1">
      <c r="B67" s="95"/>
      <c r="C67" s="532" t="s">
        <v>54</v>
      </c>
      <c r="D67" s="533"/>
      <c r="E67" s="53" t="s">
        <v>55</v>
      </c>
      <c r="F67" s="79"/>
      <c r="G67" s="80"/>
      <c r="H67" s="81"/>
      <c r="I67" s="354"/>
      <c r="J67" s="68"/>
      <c r="K67" s="84"/>
      <c r="L67" s="84"/>
      <c r="M67" s="85"/>
      <c r="N67" s="84"/>
      <c r="O67" s="84"/>
      <c r="P67" s="84"/>
      <c r="Q67" s="84"/>
      <c r="R67" s="68"/>
      <c r="S67" s="84"/>
      <c r="T67" s="84"/>
      <c r="U67" s="85"/>
      <c r="V67" s="85"/>
    </row>
    <row r="68" spans="2:22" ht="12.95" customHeight="1">
      <c r="B68" s="95"/>
      <c r="C68" s="532" t="s">
        <v>56</v>
      </c>
      <c r="D68" s="533"/>
      <c r="E68" s="53" t="s">
        <v>57</v>
      </c>
      <c r="F68" s="79"/>
      <c r="G68" s="80"/>
      <c r="H68" s="81"/>
      <c r="I68" s="354"/>
      <c r="J68" s="68"/>
      <c r="K68" s="84"/>
      <c r="L68" s="84"/>
      <c r="M68" s="85"/>
      <c r="N68" s="84"/>
      <c r="O68" s="84"/>
      <c r="P68" s="84"/>
      <c r="Q68" s="84"/>
      <c r="R68" s="68"/>
      <c r="S68" s="84"/>
      <c r="T68" s="84"/>
      <c r="U68" s="85"/>
      <c r="V68" s="85"/>
    </row>
    <row r="69" spans="2:22" ht="12.95" customHeight="1">
      <c r="B69" s="95"/>
      <c r="C69" s="532" t="s">
        <v>58</v>
      </c>
      <c r="D69" s="533"/>
      <c r="E69" s="53" t="s">
        <v>59</v>
      </c>
      <c r="F69" s="79"/>
      <c r="G69" s="80"/>
      <c r="H69" s="81"/>
      <c r="I69" s="354"/>
      <c r="J69" s="68"/>
      <c r="K69" s="84"/>
      <c r="L69" s="84"/>
      <c r="M69" s="85"/>
      <c r="N69" s="84"/>
      <c r="O69" s="84"/>
      <c r="P69" s="84"/>
      <c r="Q69" s="84"/>
      <c r="R69" s="68"/>
      <c r="S69" s="84"/>
      <c r="T69" s="84"/>
      <c r="U69" s="85"/>
      <c r="V69" s="85"/>
    </row>
    <row r="70" spans="2:22" ht="12.95" customHeight="1">
      <c r="B70" s="95"/>
      <c r="C70" s="532" t="s">
        <v>60</v>
      </c>
      <c r="D70" s="533"/>
      <c r="E70" s="53" t="s">
        <v>61</v>
      </c>
      <c r="F70" s="224"/>
      <c r="G70" s="223"/>
      <c r="H70" s="222"/>
      <c r="I70" s="13"/>
      <c r="J70" s="52"/>
      <c r="K70" s="2"/>
      <c r="L70" s="2"/>
      <c r="M70" s="51"/>
      <c r="N70" s="2"/>
      <c r="O70" s="2"/>
      <c r="P70" s="2"/>
      <c r="Q70" s="2"/>
      <c r="R70" s="52"/>
      <c r="S70" s="2"/>
      <c r="T70" s="2"/>
      <c r="U70" s="51"/>
      <c r="V70" s="51"/>
    </row>
    <row r="71" spans="2:22" ht="12.95" customHeight="1">
      <c r="B71" s="95"/>
      <c r="C71" s="536" t="s">
        <v>62</v>
      </c>
      <c r="D71" s="537"/>
      <c r="E71" s="54" t="s">
        <v>63</v>
      </c>
      <c r="F71" s="224"/>
      <c r="G71" s="223"/>
      <c r="H71" s="222"/>
      <c r="I71" s="13"/>
      <c r="J71" s="52"/>
      <c r="K71" s="2"/>
      <c r="L71" s="2"/>
      <c r="M71" s="51"/>
      <c r="N71" s="2"/>
      <c r="O71" s="2"/>
      <c r="P71" s="2"/>
      <c r="Q71" s="2"/>
      <c r="R71" s="52"/>
      <c r="S71" s="2"/>
      <c r="T71" s="2"/>
      <c r="U71" s="51"/>
      <c r="V71" s="51"/>
    </row>
    <row r="72" spans="2:22" ht="12.95" customHeight="1">
      <c r="B72" s="95"/>
      <c r="C72" s="532" t="s">
        <v>64</v>
      </c>
      <c r="D72" s="533"/>
      <c r="E72" s="54" t="s">
        <v>65</v>
      </c>
      <c r="F72" s="79"/>
      <c r="G72" s="80"/>
      <c r="H72" s="81"/>
      <c r="I72" s="354"/>
      <c r="J72" s="68"/>
      <c r="K72" s="84"/>
      <c r="L72" s="84"/>
      <c r="M72" s="85"/>
      <c r="N72" s="84"/>
      <c r="O72" s="84"/>
      <c r="P72" s="84"/>
      <c r="Q72" s="84"/>
      <c r="R72" s="68"/>
      <c r="S72" s="84"/>
      <c r="T72" s="84"/>
      <c r="U72" s="85"/>
      <c r="V72" s="85"/>
    </row>
    <row r="73" spans="2:22" ht="12.95" customHeight="1">
      <c r="B73" s="95"/>
      <c r="C73" s="532" t="s">
        <v>66</v>
      </c>
      <c r="D73" s="533"/>
      <c r="E73" s="326" t="s">
        <v>67</v>
      </c>
      <c r="F73" s="79"/>
      <c r="G73" s="80"/>
      <c r="H73" s="81"/>
      <c r="I73" s="354"/>
      <c r="J73" s="68"/>
      <c r="K73" s="84"/>
      <c r="L73" s="84"/>
      <c r="M73" s="85"/>
      <c r="N73" s="84"/>
      <c r="O73" s="84"/>
      <c r="P73" s="84"/>
      <c r="Q73" s="84"/>
      <c r="R73" s="68"/>
      <c r="S73" s="84"/>
      <c r="T73" s="84"/>
      <c r="U73" s="85"/>
      <c r="V73" s="85"/>
    </row>
    <row r="74" spans="2:22" ht="15" customHeight="1">
      <c r="B74" s="95"/>
      <c r="C74" s="532" t="s">
        <v>68</v>
      </c>
      <c r="D74" s="533"/>
      <c r="E74" s="54" t="s">
        <v>69</v>
      </c>
      <c r="F74" s="79"/>
      <c r="G74" s="80"/>
      <c r="H74" s="81"/>
      <c r="I74" s="354"/>
      <c r="J74" s="68"/>
      <c r="K74" s="84"/>
      <c r="L74" s="84"/>
      <c r="M74" s="85"/>
      <c r="N74" s="84"/>
      <c r="O74" s="84"/>
      <c r="P74" s="84"/>
      <c r="Q74" s="84"/>
      <c r="R74" s="68"/>
      <c r="S74" s="84"/>
      <c r="T74" s="84"/>
      <c r="U74" s="85"/>
      <c r="V74" s="85"/>
    </row>
    <row r="75" spans="2:22" ht="12.95" customHeight="1">
      <c r="B75" s="95"/>
      <c r="C75" s="532" t="s">
        <v>70</v>
      </c>
      <c r="D75" s="533"/>
      <c r="E75" s="54" t="s">
        <v>71</v>
      </c>
      <c r="F75" s="79"/>
      <c r="G75" s="80"/>
      <c r="H75" s="81"/>
      <c r="I75" s="354"/>
      <c r="J75" s="68"/>
      <c r="K75" s="84"/>
      <c r="L75" s="84"/>
      <c r="M75" s="85"/>
      <c r="N75" s="84"/>
      <c r="O75" s="84"/>
      <c r="P75" s="84"/>
      <c r="Q75" s="84"/>
      <c r="R75" s="68"/>
      <c r="S75" s="84"/>
      <c r="T75" s="84"/>
      <c r="U75" s="85"/>
      <c r="V75" s="85"/>
    </row>
    <row r="76" spans="2:22" ht="12.95" customHeight="1">
      <c r="B76" s="95"/>
      <c r="C76" s="532" t="s">
        <v>72</v>
      </c>
      <c r="D76" s="533"/>
      <c r="E76" s="54" t="s">
        <v>73</v>
      </c>
      <c r="F76" s="79"/>
      <c r="G76" s="80"/>
      <c r="H76" s="81"/>
      <c r="I76" s="354"/>
      <c r="J76" s="68"/>
      <c r="K76" s="84"/>
      <c r="L76" s="84"/>
      <c r="M76" s="85"/>
      <c r="N76" s="84"/>
      <c r="O76" s="84"/>
      <c r="P76" s="84"/>
      <c r="Q76" s="84"/>
      <c r="R76" s="68"/>
      <c r="S76" s="84"/>
      <c r="T76" s="84"/>
      <c r="U76" s="85"/>
      <c r="V76" s="85"/>
    </row>
    <row r="77" spans="2:22" ht="12.95" customHeight="1">
      <c r="B77" s="95"/>
      <c r="C77" s="532" t="s">
        <v>74</v>
      </c>
      <c r="D77" s="533"/>
      <c r="E77" s="54" t="s">
        <v>75</v>
      </c>
      <c r="F77" s="79"/>
      <c r="G77" s="80"/>
      <c r="H77" s="81"/>
      <c r="I77" s="354"/>
      <c r="J77" s="68"/>
      <c r="K77" s="84"/>
      <c r="L77" s="84"/>
      <c r="M77" s="85"/>
      <c r="N77" s="84"/>
      <c r="O77" s="84"/>
      <c r="P77" s="84"/>
      <c r="Q77" s="84"/>
      <c r="R77" s="68"/>
      <c r="S77" s="84"/>
      <c r="T77" s="84"/>
      <c r="U77" s="85"/>
      <c r="V77" s="85"/>
    </row>
    <row r="78" spans="2:22" ht="12.95" customHeight="1">
      <c r="B78" s="95"/>
      <c r="C78" s="536" t="s">
        <v>76</v>
      </c>
      <c r="D78" s="537"/>
      <c r="E78" s="53" t="s">
        <v>77</v>
      </c>
      <c r="F78" s="79"/>
      <c r="G78" s="80"/>
      <c r="H78" s="81"/>
      <c r="I78" s="354"/>
      <c r="J78" s="68"/>
      <c r="K78" s="84"/>
      <c r="L78" s="84"/>
      <c r="M78" s="85"/>
      <c r="N78" s="84"/>
      <c r="O78" s="84"/>
      <c r="P78" s="84"/>
      <c r="Q78" s="84"/>
      <c r="R78" s="68"/>
      <c r="S78" s="84"/>
      <c r="T78" s="84"/>
      <c r="U78" s="85"/>
      <c r="V78" s="85"/>
    </row>
    <row r="79" spans="2:22" ht="12.95" customHeight="1">
      <c r="B79" s="95"/>
      <c r="C79" s="532" t="s">
        <v>78</v>
      </c>
      <c r="D79" s="533"/>
      <c r="E79" s="53" t="s">
        <v>79</v>
      </c>
      <c r="F79" s="79"/>
      <c r="G79" s="80"/>
      <c r="H79" s="81"/>
      <c r="I79" s="354"/>
      <c r="J79" s="68"/>
      <c r="K79" s="84"/>
      <c r="L79" s="84"/>
      <c r="M79" s="85"/>
      <c r="N79" s="84"/>
      <c r="O79" s="84"/>
      <c r="P79" s="84"/>
      <c r="Q79" s="84"/>
      <c r="R79" s="68"/>
      <c r="S79" s="84"/>
      <c r="T79" s="84"/>
      <c r="U79" s="85"/>
      <c r="V79" s="85"/>
    </row>
    <row r="80" spans="2:22" ht="12.95" customHeight="1">
      <c r="B80" s="95"/>
      <c r="C80" s="532" t="s">
        <v>80</v>
      </c>
      <c r="D80" s="533"/>
      <c r="E80" s="53" t="s">
        <v>81</v>
      </c>
      <c r="F80" s="79"/>
      <c r="G80" s="80"/>
      <c r="H80" s="81"/>
      <c r="I80" s="354"/>
      <c r="J80" s="68"/>
      <c r="K80" s="84"/>
      <c r="L80" s="84"/>
      <c r="M80" s="85"/>
      <c r="N80" s="84"/>
      <c r="O80" s="84"/>
      <c r="P80" s="84"/>
      <c r="Q80" s="84"/>
      <c r="R80" s="68"/>
      <c r="S80" s="84"/>
      <c r="T80" s="84"/>
      <c r="U80" s="85"/>
      <c r="V80" s="85"/>
    </row>
    <row r="81" spans="2:22" ht="12.95" customHeight="1">
      <c r="B81" s="95"/>
      <c r="C81" s="536" t="s">
        <v>82</v>
      </c>
      <c r="D81" s="537"/>
      <c r="E81" s="53" t="s">
        <v>83</v>
      </c>
      <c r="F81" s="79"/>
      <c r="G81" s="80"/>
      <c r="H81" s="81"/>
      <c r="I81" s="354"/>
      <c r="J81" s="68"/>
      <c r="K81" s="84"/>
      <c r="L81" s="84"/>
      <c r="M81" s="85"/>
      <c r="N81" s="84"/>
      <c r="O81" s="84"/>
      <c r="P81" s="84"/>
      <c r="Q81" s="84"/>
      <c r="R81" s="68"/>
      <c r="S81" s="84"/>
      <c r="T81" s="84"/>
      <c r="U81" s="85"/>
      <c r="V81" s="85"/>
    </row>
    <row r="82" spans="2:22" ht="12.95" customHeight="1">
      <c r="B82" s="95"/>
      <c r="C82" s="532" t="s">
        <v>84</v>
      </c>
      <c r="D82" s="533"/>
      <c r="E82" s="53" t="s">
        <v>85</v>
      </c>
      <c r="F82" s="79"/>
      <c r="G82" s="80"/>
      <c r="H82" s="81"/>
      <c r="I82" s="354"/>
      <c r="J82" s="68"/>
      <c r="K82" s="84"/>
      <c r="L82" s="84"/>
      <c r="M82" s="85"/>
      <c r="N82" s="84"/>
      <c r="O82" s="84"/>
      <c r="P82" s="84"/>
      <c r="Q82" s="84"/>
      <c r="R82" s="68"/>
      <c r="S82" s="84"/>
      <c r="T82" s="84"/>
      <c r="U82" s="85"/>
      <c r="V82" s="85"/>
    </row>
    <row r="83" spans="2:22" ht="12.95" customHeight="1">
      <c r="B83" s="95"/>
      <c r="C83" s="532" t="s">
        <v>86</v>
      </c>
      <c r="D83" s="533"/>
      <c r="E83" s="53" t="s">
        <v>87</v>
      </c>
      <c r="F83" s="79"/>
      <c r="G83" s="80"/>
      <c r="H83" s="81"/>
      <c r="I83" s="354"/>
      <c r="J83" s="68"/>
      <c r="K83" s="84"/>
      <c r="L83" s="84"/>
      <c r="M83" s="85"/>
      <c r="N83" s="84"/>
      <c r="O83" s="84"/>
      <c r="P83" s="84"/>
      <c r="Q83" s="84"/>
      <c r="R83" s="68"/>
      <c r="S83" s="84"/>
      <c r="T83" s="84"/>
      <c r="U83" s="85"/>
      <c r="V83" s="85"/>
    </row>
    <row r="84" spans="2:22" ht="12.95" customHeight="1">
      <c r="B84" s="95"/>
      <c r="C84" s="532" t="s">
        <v>88</v>
      </c>
      <c r="D84" s="533"/>
      <c r="E84" s="53" t="s">
        <v>89</v>
      </c>
      <c r="F84" s="79"/>
      <c r="G84" s="80"/>
      <c r="H84" s="81"/>
      <c r="I84" s="354"/>
      <c r="J84" s="68"/>
      <c r="K84" s="84"/>
      <c r="L84" s="84"/>
      <c r="M84" s="85"/>
      <c r="N84" s="84"/>
      <c r="O84" s="84"/>
      <c r="P84" s="84"/>
      <c r="Q84" s="84"/>
      <c r="R84" s="68"/>
      <c r="S84" s="84"/>
      <c r="T84" s="84"/>
      <c r="U84" s="85"/>
      <c r="V84" s="85"/>
    </row>
    <row r="85" spans="2:22" ht="12.95" customHeight="1">
      <c r="B85" s="95"/>
      <c r="C85" s="532" t="s">
        <v>90</v>
      </c>
      <c r="D85" s="533"/>
      <c r="E85" s="53" t="s">
        <v>91</v>
      </c>
      <c r="F85" s="79"/>
      <c r="G85" s="80"/>
      <c r="H85" s="81"/>
      <c r="I85" s="354"/>
      <c r="J85" s="68"/>
      <c r="K85" s="84"/>
      <c r="L85" s="84"/>
      <c r="M85" s="85"/>
      <c r="N85" s="84"/>
      <c r="O85" s="84"/>
      <c r="P85" s="84"/>
      <c r="Q85" s="84"/>
      <c r="R85" s="68"/>
      <c r="S85" s="84"/>
      <c r="T85" s="84"/>
      <c r="U85" s="85"/>
      <c r="V85" s="85"/>
    </row>
    <row r="86" spans="2:22" ht="12.95" customHeight="1">
      <c r="B86" s="95"/>
      <c r="C86" s="532" t="s">
        <v>92</v>
      </c>
      <c r="D86" s="533"/>
      <c r="E86" s="53" t="s">
        <v>93</v>
      </c>
      <c r="F86" s="79"/>
      <c r="G86" s="80"/>
      <c r="H86" s="81"/>
      <c r="I86" s="354"/>
      <c r="J86" s="68"/>
      <c r="K86" s="84"/>
      <c r="L86" s="84"/>
      <c r="M86" s="85"/>
      <c r="N86" s="84"/>
      <c r="O86" s="84"/>
      <c r="P86" s="84"/>
      <c r="Q86" s="84"/>
      <c r="R86" s="68"/>
      <c r="S86" s="84"/>
      <c r="T86" s="84"/>
      <c r="U86" s="85"/>
      <c r="V86" s="85"/>
    </row>
    <row r="87" spans="2:22" ht="12.95" customHeight="1">
      <c r="B87" s="95"/>
      <c r="C87" s="532" t="s">
        <v>94</v>
      </c>
      <c r="D87" s="533"/>
      <c r="E87" s="53" t="s">
        <v>95</v>
      </c>
      <c r="F87" s="79"/>
      <c r="G87" s="80"/>
      <c r="H87" s="81"/>
      <c r="I87" s="354"/>
      <c r="J87" s="68"/>
      <c r="K87" s="84"/>
      <c r="L87" s="84"/>
      <c r="M87" s="85"/>
      <c r="N87" s="84"/>
      <c r="O87" s="84"/>
      <c r="P87" s="84"/>
      <c r="Q87" s="84"/>
      <c r="R87" s="68"/>
      <c r="S87" s="84"/>
      <c r="T87" s="84"/>
      <c r="U87" s="85"/>
      <c r="V87" s="85"/>
    </row>
    <row r="88" spans="2:22" ht="12.95" customHeight="1">
      <c r="B88" s="95"/>
      <c r="C88" s="532" t="s">
        <v>96</v>
      </c>
      <c r="D88" s="533"/>
      <c r="E88" s="53" t="s">
        <v>97</v>
      </c>
      <c r="F88" s="79"/>
      <c r="G88" s="80"/>
      <c r="H88" s="81"/>
      <c r="I88" s="354"/>
      <c r="J88" s="68"/>
      <c r="K88" s="84"/>
      <c r="L88" s="84"/>
      <c r="M88" s="85"/>
      <c r="N88" s="84"/>
      <c r="O88" s="84"/>
      <c r="P88" s="84"/>
      <c r="Q88" s="84"/>
      <c r="R88" s="68"/>
      <c r="S88" s="84"/>
      <c r="T88" s="84"/>
      <c r="U88" s="85"/>
      <c r="V88" s="85"/>
    </row>
    <row r="89" spans="2:22" ht="12.95" customHeight="1">
      <c r="B89" s="95"/>
      <c r="C89" s="532" t="s">
        <v>98</v>
      </c>
      <c r="D89" s="533"/>
      <c r="E89" s="53" t="s">
        <v>99</v>
      </c>
      <c r="F89" s="224"/>
      <c r="G89" s="223"/>
      <c r="H89" s="222"/>
      <c r="I89" s="13"/>
      <c r="J89" s="52"/>
      <c r="K89" s="2"/>
      <c r="L89" s="2"/>
      <c r="M89" s="51"/>
      <c r="N89" s="2"/>
      <c r="O89" s="2"/>
      <c r="P89" s="2"/>
      <c r="Q89" s="2"/>
      <c r="R89" s="52"/>
      <c r="S89" s="2"/>
      <c r="T89" s="2"/>
      <c r="U89" s="51"/>
      <c r="V89" s="51"/>
    </row>
    <row r="90" spans="2:22" ht="12.95" customHeight="1">
      <c r="B90" s="95"/>
      <c r="C90" s="532" t="s">
        <v>100</v>
      </c>
      <c r="D90" s="533"/>
      <c r="E90" s="53" t="s">
        <v>101</v>
      </c>
      <c r="F90" s="224"/>
      <c r="G90" s="223"/>
      <c r="H90" s="222"/>
      <c r="I90" s="13"/>
      <c r="J90" s="52"/>
      <c r="K90" s="2"/>
      <c r="L90" s="2"/>
      <c r="M90" s="51"/>
      <c r="N90" s="2"/>
      <c r="O90" s="2"/>
      <c r="P90" s="2"/>
      <c r="Q90" s="2"/>
      <c r="R90" s="52"/>
      <c r="S90" s="2"/>
      <c r="T90" s="2"/>
      <c r="U90" s="51"/>
      <c r="V90" s="51"/>
    </row>
    <row r="91" spans="2:22" ht="12.95" customHeight="1">
      <c r="B91" s="95"/>
      <c r="C91" s="532" t="s">
        <v>102</v>
      </c>
      <c r="D91" s="533"/>
      <c r="E91" s="53" t="s">
        <v>103</v>
      </c>
      <c r="F91" s="224"/>
      <c r="G91" s="223"/>
      <c r="H91" s="222"/>
      <c r="I91" s="13"/>
      <c r="J91" s="52"/>
      <c r="K91" s="2"/>
      <c r="L91" s="2"/>
      <c r="M91" s="51"/>
      <c r="N91" s="2"/>
      <c r="O91" s="2"/>
      <c r="P91" s="2"/>
      <c r="Q91" s="2"/>
      <c r="R91" s="52"/>
      <c r="S91" s="2"/>
      <c r="T91" s="2"/>
      <c r="U91" s="51"/>
      <c r="V91" s="51"/>
    </row>
    <row r="92" spans="2:22" ht="12.95" customHeight="1">
      <c r="B92" s="95"/>
      <c r="C92" s="532" t="s">
        <v>104</v>
      </c>
      <c r="D92" s="533"/>
      <c r="E92" s="53" t="s">
        <v>105</v>
      </c>
      <c r="F92" s="224"/>
      <c r="G92" s="223"/>
      <c r="H92" s="222"/>
      <c r="I92" s="13"/>
      <c r="J92" s="52"/>
      <c r="K92" s="2"/>
      <c r="L92" s="2"/>
      <c r="M92" s="51"/>
      <c r="N92" s="2"/>
      <c r="O92" s="2"/>
      <c r="P92" s="2"/>
      <c r="Q92" s="2"/>
      <c r="R92" s="52"/>
      <c r="S92" s="2"/>
      <c r="T92" s="2"/>
      <c r="U92" s="51"/>
      <c r="V92" s="51"/>
    </row>
    <row r="93" spans="2:22" ht="12.95" customHeight="1">
      <c r="B93" s="95"/>
      <c r="C93" s="536" t="s">
        <v>106</v>
      </c>
      <c r="D93" s="537"/>
      <c r="E93" s="53" t="s">
        <v>107</v>
      </c>
      <c r="F93" s="224"/>
      <c r="G93" s="223"/>
      <c r="H93" s="222"/>
      <c r="I93" s="13"/>
      <c r="J93" s="52"/>
      <c r="K93" s="2"/>
      <c r="L93" s="2"/>
      <c r="M93" s="51"/>
      <c r="N93" s="2"/>
      <c r="O93" s="2"/>
      <c r="P93" s="2"/>
      <c r="Q93" s="2"/>
      <c r="R93" s="52"/>
      <c r="S93" s="2"/>
      <c r="T93" s="2"/>
      <c r="U93" s="51"/>
      <c r="V93" s="51"/>
    </row>
    <row r="94" spans="2:22" ht="12.95" customHeight="1">
      <c r="B94" s="95"/>
      <c r="C94" s="532" t="s">
        <v>108</v>
      </c>
      <c r="D94" s="533"/>
      <c r="E94" s="53" t="s">
        <v>109</v>
      </c>
      <c r="F94" s="224"/>
      <c r="G94" s="223"/>
      <c r="H94" s="222"/>
      <c r="I94" s="13"/>
      <c r="J94" s="52"/>
      <c r="K94" s="2"/>
      <c r="L94" s="2"/>
      <c r="M94" s="51"/>
      <c r="N94" s="2"/>
      <c r="O94" s="2"/>
      <c r="P94" s="2"/>
      <c r="Q94" s="2"/>
      <c r="R94" s="52"/>
      <c r="S94" s="2"/>
      <c r="T94" s="2"/>
      <c r="U94" s="51"/>
      <c r="V94" s="51"/>
    </row>
    <row r="95" spans="2:22" ht="12.95" customHeight="1">
      <c r="B95" s="95"/>
      <c r="C95" s="532" t="s">
        <v>110</v>
      </c>
      <c r="D95" s="533"/>
      <c r="E95" s="53" t="s">
        <v>111</v>
      </c>
      <c r="F95" s="224"/>
      <c r="G95" s="223"/>
      <c r="H95" s="222"/>
      <c r="I95" s="13"/>
      <c r="J95" s="52"/>
      <c r="K95" s="2"/>
      <c r="L95" s="2"/>
      <c r="M95" s="51"/>
      <c r="N95" s="2"/>
      <c r="O95" s="2"/>
      <c r="P95" s="2"/>
      <c r="Q95" s="2"/>
      <c r="R95" s="52"/>
      <c r="S95" s="2"/>
      <c r="T95" s="2"/>
      <c r="U95" s="51"/>
      <c r="V95" s="51"/>
    </row>
    <row r="96" spans="2:22" ht="12.95" customHeight="1">
      <c r="B96" s="95"/>
      <c r="C96" s="532" t="s">
        <v>112</v>
      </c>
      <c r="D96" s="533"/>
      <c r="E96" s="53" t="s">
        <v>113</v>
      </c>
      <c r="F96" s="224"/>
      <c r="G96" s="223"/>
      <c r="H96" s="222"/>
      <c r="I96" s="13"/>
      <c r="J96" s="52"/>
      <c r="K96" s="2"/>
      <c r="L96" s="2"/>
      <c r="M96" s="51"/>
      <c r="N96" s="2"/>
      <c r="O96" s="2"/>
      <c r="P96" s="2"/>
      <c r="Q96" s="2"/>
      <c r="R96" s="52"/>
      <c r="S96" s="2"/>
      <c r="T96" s="2"/>
      <c r="U96" s="51"/>
      <c r="V96" s="51"/>
    </row>
    <row r="97" spans="2:22" ht="12.95" customHeight="1">
      <c r="B97" s="95"/>
      <c r="C97" s="532" t="s">
        <v>114</v>
      </c>
      <c r="D97" s="533"/>
      <c r="E97" s="53" t="s">
        <v>115</v>
      </c>
      <c r="F97" s="224"/>
      <c r="G97" s="223"/>
      <c r="H97" s="222"/>
      <c r="I97" s="13"/>
      <c r="J97" s="52"/>
      <c r="K97" s="2"/>
      <c r="L97" s="2"/>
      <c r="M97" s="51"/>
      <c r="N97" s="2"/>
      <c r="O97" s="2"/>
      <c r="P97" s="2"/>
      <c r="Q97" s="2"/>
      <c r="R97" s="52"/>
      <c r="S97" s="2"/>
      <c r="T97" s="2"/>
      <c r="U97" s="51"/>
      <c r="V97" s="51"/>
    </row>
    <row r="98" spans="2:22" ht="12.95" customHeight="1">
      <c r="B98" s="95"/>
      <c r="C98" s="532" t="s">
        <v>116</v>
      </c>
      <c r="D98" s="533"/>
      <c r="E98" s="53" t="s">
        <v>117</v>
      </c>
      <c r="F98" s="224"/>
      <c r="G98" s="223"/>
      <c r="H98" s="222"/>
      <c r="I98" s="13"/>
      <c r="J98" s="52"/>
      <c r="K98" s="2"/>
      <c r="L98" s="2"/>
      <c r="M98" s="51"/>
      <c r="N98" s="2"/>
      <c r="O98" s="2"/>
      <c r="P98" s="2"/>
      <c r="Q98" s="2"/>
      <c r="R98" s="52"/>
      <c r="S98" s="2"/>
      <c r="T98" s="2"/>
      <c r="U98" s="51"/>
      <c r="V98" s="51"/>
    </row>
    <row r="99" spans="2:22" ht="12.95" customHeight="1">
      <c r="B99" s="95"/>
      <c r="C99" s="536" t="s">
        <v>118</v>
      </c>
      <c r="D99" s="537"/>
      <c r="E99" s="53" t="s">
        <v>119</v>
      </c>
      <c r="F99" s="224"/>
      <c r="G99" s="223"/>
      <c r="H99" s="222"/>
      <c r="I99" s="13"/>
      <c r="J99" s="52"/>
      <c r="K99" s="2"/>
      <c r="L99" s="2"/>
      <c r="M99" s="51"/>
      <c r="N99" s="2"/>
      <c r="O99" s="2"/>
      <c r="P99" s="2"/>
      <c r="Q99" s="2"/>
      <c r="R99" s="52"/>
      <c r="S99" s="2"/>
      <c r="T99" s="2"/>
      <c r="U99" s="51"/>
      <c r="V99" s="51"/>
    </row>
    <row r="100" spans="2:22" ht="12.95" customHeight="1" thickBot="1">
      <c r="B100" s="95"/>
      <c r="C100" s="538" t="s">
        <v>120</v>
      </c>
      <c r="D100" s="539"/>
      <c r="E100" s="77" t="s">
        <v>121</v>
      </c>
      <c r="F100" s="62"/>
      <c r="G100" s="20"/>
      <c r="H100" s="19"/>
      <c r="I100" s="78"/>
      <c r="J100" s="52"/>
      <c r="K100" s="2"/>
      <c r="L100" s="2"/>
      <c r="M100" s="51"/>
      <c r="N100" s="2"/>
      <c r="O100" s="2"/>
      <c r="P100" s="2"/>
      <c r="Q100" s="2"/>
      <c r="R100" s="52"/>
      <c r="S100" s="2"/>
      <c r="T100" s="2"/>
      <c r="U100" s="51"/>
      <c r="V100" s="51"/>
    </row>
    <row r="101" spans="2:22" ht="12.95" customHeight="1">
      <c r="B101" s="95"/>
      <c r="C101" s="527" t="s">
        <v>122</v>
      </c>
      <c r="D101" s="528"/>
      <c r="E101" s="529"/>
      <c r="F101" s="46"/>
      <c r="G101" s="63"/>
      <c r="H101" s="64"/>
      <c r="I101" s="75"/>
      <c r="J101" s="76"/>
      <c r="K101" s="65"/>
      <c r="L101" s="65"/>
      <c r="M101" s="66"/>
      <c r="N101" s="65"/>
      <c r="O101" s="65"/>
      <c r="P101" s="65"/>
      <c r="Q101" s="65"/>
      <c r="R101" s="76"/>
      <c r="S101" s="65"/>
      <c r="T101" s="65"/>
      <c r="U101" s="66"/>
      <c r="V101" s="66"/>
    </row>
    <row r="102" spans="2:22" ht="12.95" customHeight="1">
      <c r="B102" s="95"/>
      <c r="C102" s="530"/>
      <c r="D102" s="531"/>
      <c r="E102" s="53" t="s">
        <v>123</v>
      </c>
      <c r="F102" s="224"/>
      <c r="G102" s="80"/>
      <c r="H102" s="81"/>
      <c r="I102" s="354"/>
      <c r="J102" s="68"/>
      <c r="K102" s="84"/>
      <c r="L102" s="84"/>
      <c r="M102" s="85"/>
      <c r="N102" s="84"/>
      <c r="O102" s="84"/>
      <c r="P102" s="84"/>
      <c r="Q102" s="84"/>
      <c r="R102" s="68"/>
      <c r="S102" s="84"/>
      <c r="T102" s="84"/>
      <c r="U102" s="85"/>
      <c r="V102" s="85"/>
    </row>
    <row r="103" spans="2:22" ht="12.95" customHeight="1">
      <c r="B103" s="95"/>
      <c r="C103" s="530"/>
      <c r="D103" s="531"/>
      <c r="E103" s="53" t="s">
        <v>124</v>
      </c>
      <c r="F103" s="224"/>
      <c r="G103" s="80"/>
      <c r="H103" s="81"/>
      <c r="I103" s="354"/>
      <c r="J103" s="90"/>
      <c r="K103" s="81"/>
      <c r="L103" s="84"/>
      <c r="M103" s="85"/>
      <c r="N103" s="84"/>
      <c r="O103" s="84"/>
      <c r="P103" s="84"/>
      <c r="Q103" s="84"/>
      <c r="R103" s="68"/>
      <c r="S103" s="84"/>
      <c r="T103" s="84"/>
      <c r="U103" s="85"/>
      <c r="V103" s="85"/>
    </row>
    <row r="104" spans="2:22" ht="12.95" customHeight="1">
      <c r="B104" s="95"/>
      <c r="C104" s="530"/>
      <c r="D104" s="531"/>
      <c r="E104" s="53" t="s">
        <v>125</v>
      </c>
      <c r="F104" s="224"/>
      <c r="G104" s="80"/>
      <c r="H104" s="81"/>
      <c r="I104" s="354"/>
      <c r="J104" s="90"/>
      <c r="K104" s="81"/>
      <c r="L104" s="84"/>
      <c r="M104" s="85"/>
      <c r="N104" s="84"/>
      <c r="O104" s="84"/>
      <c r="P104" s="84"/>
      <c r="Q104" s="84"/>
      <c r="R104" s="68"/>
      <c r="S104" s="84"/>
      <c r="T104" s="84"/>
      <c r="U104" s="85"/>
      <c r="V104" s="85"/>
    </row>
    <row r="105" spans="2:22" ht="12.95" customHeight="1">
      <c r="B105" s="95"/>
      <c r="C105" s="530"/>
      <c r="D105" s="531"/>
      <c r="E105" s="53" t="s">
        <v>126</v>
      </c>
      <c r="F105" s="224"/>
      <c r="G105" s="80"/>
      <c r="H105" s="81"/>
      <c r="I105" s="354"/>
      <c r="J105" s="90"/>
      <c r="K105" s="81"/>
      <c r="L105" s="84"/>
      <c r="M105" s="85"/>
      <c r="N105" s="84"/>
      <c r="O105" s="84"/>
      <c r="P105" s="84"/>
      <c r="Q105" s="84"/>
      <c r="R105" s="68"/>
      <c r="S105" s="84"/>
      <c r="T105" s="84"/>
      <c r="U105" s="85"/>
      <c r="V105" s="85"/>
    </row>
    <row r="106" spans="2:22" ht="12.95" customHeight="1">
      <c r="B106" s="95"/>
      <c r="C106" s="530"/>
      <c r="D106" s="531"/>
      <c r="E106" s="53" t="s">
        <v>127</v>
      </c>
      <c r="F106" s="224"/>
      <c r="G106" s="80"/>
      <c r="H106" s="81"/>
      <c r="I106" s="354"/>
      <c r="J106" s="90"/>
      <c r="K106" s="81"/>
      <c r="L106" s="84"/>
      <c r="M106" s="85"/>
      <c r="N106" s="84"/>
      <c r="O106" s="84"/>
      <c r="P106" s="84"/>
      <c r="Q106" s="84"/>
      <c r="R106" s="68"/>
      <c r="S106" s="84"/>
      <c r="T106" s="84"/>
      <c r="U106" s="85"/>
      <c r="V106" s="85"/>
    </row>
    <row r="107" spans="2:22" ht="12.95" customHeight="1">
      <c r="B107" s="95"/>
      <c r="C107" s="530"/>
      <c r="D107" s="531"/>
      <c r="E107" s="53" t="s">
        <v>128</v>
      </c>
      <c r="F107" s="224"/>
      <c r="G107" s="80"/>
      <c r="H107" s="81"/>
      <c r="I107" s="354"/>
      <c r="J107" s="90"/>
      <c r="K107" s="81"/>
      <c r="L107" s="84"/>
      <c r="M107" s="85"/>
      <c r="N107" s="84"/>
      <c r="O107" s="84"/>
      <c r="P107" s="84"/>
      <c r="Q107" s="84"/>
      <c r="R107" s="68"/>
      <c r="S107" s="84"/>
      <c r="T107" s="84"/>
      <c r="U107" s="85"/>
      <c r="V107" s="85"/>
    </row>
    <row r="108" spans="2:22" ht="12.95" customHeight="1">
      <c r="B108" s="95"/>
      <c r="C108" s="530"/>
      <c r="D108" s="531"/>
      <c r="E108" s="53" t="s">
        <v>129</v>
      </c>
      <c r="F108" s="224"/>
      <c r="G108" s="80"/>
      <c r="H108" s="81"/>
      <c r="I108" s="354"/>
      <c r="J108" s="90"/>
      <c r="K108" s="81"/>
      <c r="L108" s="84"/>
      <c r="M108" s="85"/>
      <c r="N108" s="84"/>
      <c r="O108" s="84"/>
      <c r="P108" s="84"/>
      <c r="Q108" s="84"/>
      <c r="R108" s="68"/>
      <c r="S108" s="84"/>
      <c r="T108" s="84"/>
      <c r="U108" s="85"/>
      <c r="V108" s="85"/>
    </row>
    <row r="109" spans="2:22" ht="12.95" customHeight="1">
      <c r="B109" s="95"/>
      <c r="C109" s="530"/>
      <c r="D109" s="531"/>
      <c r="E109" s="53" t="s">
        <v>130</v>
      </c>
      <c r="F109" s="224"/>
      <c r="G109" s="80"/>
      <c r="H109" s="81"/>
      <c r="I109" s="354"/>
      <c r="J109" s="90"/>
      <c r="K109" s="81"/>
      <c r="L109" s="84"/>
      <c r="M109" s="85"/>
      <c r="N109" s="84"/>
      <c r="O109" s="84"/>
      <c r="P109" s="84"/>
      <c r="Q109" s="84"/>
      <c r="R109" s="68"/>
      <c r="S109" s="84"/>
      <c r="T109" s="84"/>
      <c r="U109" s="85"/>
      <c r="V109" s="85"/>
    </row>
    <row r="110" spans="2:22" ht="12.95" customHeight="1">
      <c r="B110" s="95"/>
      <c r="C110" s="530"/>
      <c r="D110" s="531"/>
      <c r="E110" s="53" t="s">
        <v>131</v>
      </c>
      <c r="F110" s="224"/>
      <c r="G110" s="80"/>
      <c r="H110" s="81"/>
      <c r="I110" s="354"/>
      <c r="J110" s="90"/>
      <c r="K110" s="81"/>
      <c r="L110" s="84"/>
      <c r="M110" s="85"/>
      <c r="N110" s="84"/>
      <c r="O110" s="84"/>
      <c r="P110" s="84"/>
      <c r="Q110" s="84"/>
      <c r="R110" s="68"/>
      <c r="S110" s="84"/>
      <c r="T110" s="84"/>
      <c r="U110" s="85"/>
      <c r="V110" s="85"/>
    </row>
    <row r="111" spans="2:22" ht="12.95" customHeight="1">
      <c r="B111" s="95"/>
      <c r="C111" s="530"/>
      <c r="D111" s="531"/>
      <c r="E111" s="53" t="s">
        <v>132</v>
      </c>
      <c r="F111" s="224"/>
      <c r="G111" s="80"/>
      <c r="H111" s="81"/>
      <c r="I111" s="354"/>
      <c r="J111" s="90"/>
      <c r="K111" s="81"/>
      <c r="L111" s="84"/>
      <c r="M111" s="85"/>
      <c r="N111" s="84"/>
      <c r="O111" s="84"/>
      <c r="P111" s="84"/>
      <c r="Q111" s="84"/>
      <c r="R111" s="68"/>
      <c r="S111" s="84"/>
      <c r="T111" s="84"/>
      <c r="U111" s="85"/>
      <c r="V111" s="85"/>
    </row>
    <row r="112" spans="2:22" ht="12.95" customHeight="1">
      <c r="B112" s="95"/>
      <c r="C112" s="530"/>
      <c r="D112" s="531"/>
      <c r="E112" s="53" t="s">
        <v>133</v>
      </c>
      <c r="F112" s="224"/>
      <c r="G112" s="80"/>
      <c r="H112" s="81"/>
      <c r="I112" s="354"/>
      <c r="J112" s="90"/>
      <c r="K112" s="81"/>
      <c r="L112" s="84"/>
      <c r="M112" s="85"/>
      <c r="N112" s="84"/>
      <c r="O112" s="84"/>
      <c r="P112" s="84"/>
      <c r="Q112" s="84"/>
      <c r="R112" s="68"/>
      <c r="S112" s="84"/>
      <c r="T112" s="84"/>
      <c r="U112" s="85"/>
      <c r="V112" s="85"/>
    </row>
    <row r="113" spans="1:23" ht="12.95" customHeight="1">
      <c r="B113" s="95"/>
      <c r="C113" s="530"/>
      <c r="D113" s="531"/>
      <c r="E113" s="53" t="s">
        <v>134</v>
      </c>
      <c r="F113" s="224"/>
      <c r="G113" s="80"/>
      <c r="H113" s="81"/>
      <c r="I113" s="354"/>
      <c r="J113" s="90"/>
      <c r="K113" s="81"/>
      <c r="L113" s="84"/>
      <c r="M113" s="85"/>
      <c r="N113" s="84"/>
      <c r="O113" s="84"/>
      <c r="P113" s="84"/>
      <c r="Q113" s="84"/>
      <c r="R113" s="68"/>
      <c r="S113" s="84"/>
      <c r="T113" s="84"/>
      <c r="U113" s="85"/>
      <c r="V113" s="85"/>
    </row>
    <row r="114" spans="1:23" ht="12.95" customHeight="1">
      <c r="B114" s="95"/>
      <c r="C114" s="530"/>
      <c r="D114" s="531"/>
      <c r="E114" s="53" t="s">
        <v>135</v>
      </c>
      <c r="F114" s="224"/>
      <c r="G114" s="80"/>
      <c r="H114" s="81"/>
      <c r="I114" s="354"/>
      <c r="J114" s="90"/>
      <c r="K114" s="81"/>
      <c r="L114" s="84"/>
      <c r="M114" s="85"/>
      <c r="N114" s="84"/>
      <c r="O114" s="84"/>
      <c r="P114" s="84"/>
      <c r="Q114" s="84"/>
      <c r="R114" s="68"/>
      <c r="S114" s="84"/>
      <c r="T114" s="84"/>
      <c r="U114" s="85"/>
      <c r="V114" s="85"/>
    </row>
    <row r="115" spans="1:23" ht="12.95" customHeight="1">
      <c r="B115" s="95"/>
      <c r="C115" s="530"/>
      <c r="D115" s="531"/>
      <c r="E115" s="53" t="s">
        <v>136</v>
      </c>
      <c r="F115" s="224"/>
      <c r="G115" s="80"/>
      <c r="H115" s="81"/>
      <c r="I115" s="354"/>
      <c r="J115" s="90"/>
      <c r="K115" s="81"/>
      <c r="L115" s="84"/>
      <c r="M115" s="85"/>
      <c r="N115" s="84"/>
      <c r="O115" s="84"/>
      <c r="P115" s="84"/>
      <c r="Q115" s="84"/>
      <c r="R115" s="68"/>
      <c r="S115" s="84"/>
      <c r="T115" s="84"/>
      <c r="U115" s="85"/>
      <c r="V115" s="85"/>
    </row>
    <row r="116" spans="1:23" ht="12.95" customHeight="1">
      <c r="B116" s="95"/>
      <c r="C116" s="530"/>
      <c r="D116" s="531"/>
      <c r="E116" s="53" t="s">
        <v>137</v>
      </c>
      <c r="F116" s="224"/>
      <c r="G116" s="80"/>
      <c r="H116" s="81"/>
      <c r="I116" s="354"/>
      <c r="J116" s="90"/>
      <c r="K116" s="81"/>
      <c r="L116" s="84"/>
      <c r="M116" s="85"/>
      <c r="N116" s="84"/>
      <c r="O116" s="84"/>
      <c r="P116" s="84"/>
      <c r="Q116" s="84"/>
      <c r="R116" s="68"/>
      <c r="S116" s="84"/>
      <c r="T116" s="84"/>
      <c r="U116" s="85"/>
      <c r="V116" s="85"/>
    </row>
    <row r="117" spans="1:23" ht="12.95" customHeight="1">
      <c r="B117" s="95"/>
      <c r="C117" s="530"/>
      <c r="D117" s="531"/>
      <c r="E117" s="53" t="s">
        <v>138</v>
      </c>
      <c r="F117" s="224"/>
      <c r="G117" s="80"/>
      <c r="H117" s="81"/>
      <c r="I117" s="354"/>
      <c r="J117" s="90"/>
      <c r="K117" s="81"/>
      <c r="L117" s="84"/>
      <c r="M117" s="85"/>
      <c r="N117" s="84"/>
      <c r="O117" s="84"/>
      <c r="P117" s="84"/>
      <c r="Q117" s="84"/>
      <c r="R117" s="68"/>
      <c r="S117" s="84"/>
      <c r="T117" s="84"/>
      <c r="U117" s="85"/>
      <c r="V117" s="85"/>
    </row>
    <row r="118" spans="1:23" ht="12.95" customHeight="1">
      <c r="B118" s="95"/>
      <c r="C118" s="530"/>
      <c r="D118" s="531"/>
      <c r="E118" s="55" t="s">
        <v>139</v>
      </c>
      <c r="F118" s="224"/>
      <c r="G118" s="80"/>
      <c r="H118" s="81"/>
      <c r="I118" s="354"/>
      <c r="J118" s="90"/>
      <c r="K118" s="81"/>
      <c r="L118" s="84"/>
      <c r="M118" s="85"/>
      <c r="N118" s="84"/>
      <c r="O118" s="84"/>
      <c r="P118" s="84"/>
      <c r="Q118" s="84"/>
      <c r="R118" s="68"/>
      <c r="S118" s="84"/>
      <c r="T118" s="84"/>
      <c r="U118" s="85"/>
      <c r="V118" s="85"/>
    </row>
    <row r="119" spans="1:23" ht="12.95" customHeight="1" thickBot="1">
      <c r="B119" s="341"/>
      <c r="C119" s="534"/>
      <c r="D119" s="535"/>
      <c r="E119" s="321" t="s">
        <v>140</v>
      </c>
      <c r="F119" s="67"/>
      <c r="G119" s="242"/>
      <c r="H119" s="243"/>
      <c r="I119" s="355"/>
      <c r="J119" s="356"/>
      <c r="K119" s="243"/>
      <c r="L119" s="357"/>
      <c r="M119" s="358"/>
      <c r="N119" s="357"/>
      <c r="O119" s="357"/>
      <c r="P119" s="357"/>
      <c r="Q119" s="357"/>
      <c r="R119" s="359"/>
      <c r="S119" s="357"/>
      <c r="T119" s="357"/>
      <c r="U119" s="358"/>
      <c r="V119" s="358"/>
    </row>
    <row r="120" spans="1:23" ht="20.100000000000001" customHeight="1">
      <c r="A120" s="1"/>
      <c r="C120" s="1"/>
      <c r="D120" s="1"/>
      <c r="E120" s="1"/>
      <c r="F120" s="1"/>
      <c r="G120" s="1"/>
      <c r="H120" s="1"/>
      <c r="I120" s="1"/>
      <c r="J120" s="1"/>
      <c r="K120" s="1"/>
      <c r="L120" s="1"/>
      <c r="M120" s="1"/>
      <c r="N120" s="1"/>
      <c r="O120" s="1"/>
      <c r="W120" s="1"/>
    </row>
    <row r="121" spans="1:23" ht="20.100000000000001" customHeight="1">
      <c r="A121" s="1"/>
      <c r="C121" s="1"/>
      <c r="D121" s="1"/>
      <c r="E121" s="1"/>
      <c r="F121" s="1"/>
      <c r="G121" s="1"/>
      <c r="H121" s="1"/>
      <c r="I121" s="1"/>
      <c r="J121" s="1"/>
      <c r="K121" s="1"/>
      <c r="L121" s="1"/>
      <c r="M121" s="1"/>
      <c r="N121" s="1"/>
      <c r="O121" s="1"/>
      <c r="W121" s="1"/>
    </row>
    <row r="122" spans="1:23" ht="20.100000000000001" customHeight="1">
      <c r="A122" s="1"/>
      <c r="C122" s="1"/>
      <c r="D122" s="1"/>
      <c r="E122" s="1"/>
      <c r="F122" s="1"/>
      <c r="G122" s="1"/>
      <c r="H122" s="1"/>
      <c r="I122" s="1"/>
      <c r="J122" s="1"/>
      <c r="K122" s="1"/>
      <c r="L122" s="1"/>
      <c r="M122" s="1"/>
      <c r="N122" s="1"/>
      <c r="O122" s="1"/>
      <c r="W122" s="1"/>
    </row>
    <row r="123" spans="1:23" ht="20.100000000000001" customHeight="1">
      <c r="A123" s="1"/>
      <c r="C123" s="1"/>
      <c r="D123" s="1"/>
      <c r="E123" s="1"/>
      <c r="F123" s="1"/>
      <c r="G123" s="1"/>
      <c r="H123" s="1"/>
      <c r="I123" s="1"/>
      <c r="J123" s="1"/>
      <c r="K123" s="1"/>
      <c r="L123" s="1"/>
      <c r="M123" s="1"/>
      <c r="N123" s="1"/>
      <c r="O123" s="1"/>
      <c r="W123" s="1"/>
    </row>
    <row r="124" spans="1:23" ht="20.100000000000001" customHeight="1">
      <c r="A124" s="1"/>
      <c r="C124" s="1"/>
      <c r="D124" s="1"/>
      <c r="E124" s="1"/>
      <c r="F124" s="1"/>
      <c r="G124" s="1"/>
      <c r="H124" s="1"/>
      <c r="I124" s="1"/>
      <c r="J124" s="1"/>
      <c r="K124" s="1"/>
      <c r="L124" s="1"/>
      <c r="M124" s="1"/>
      <c r="N124" s="1"/>
      <c r="O124" s="1"/>
      <c r="W124" s="1"/>
    </row>
    <row r="125" spans="1:23" ht="20.100000000000001" customHeight="1">
      <c r="A125" s="1"/>
      <c r="C125" s="1"/>
      <c r="D125" s="1"/>
      <c r="E125" s="1"/>
      <c r="F125" s="1"/>
      <c r="G125" s="1"/>
      <c r="H125" s="1"/>
      <c r="I125" s="1"/>
      <c r="J125" s="1"/>
      <c r="K125" s="1"/>
      <c r="L125" s="1"/>
      <c r="M125" s="1"/>
      <c r="N125" s="1"/>
      <c r="O125" s="1"/>
      <c r="W125" s="1"/>
    </row>
    <row r="126" spans="1:23" ht="20.100000000000001" customHeight="1">
      <c r="A126" s="1"/>
      <c r="C126" s="1"/>
      <c r="D126" s="1"/>
      <c r="E126" s="1"/>
      <c r="F126" s="1"/>
      <c r="G126" s="1"/>
      <c r="H126" s="1"/>
      <c r="I126" s="1"/>
      <c r="J126" s="1"/>
      <c r="K126" s="1"/>
      <c r="L126" s="1"/>
      <c r="M126" s="1"/>
      <c r="N126" s="1"/>
      <c r="O126" s="1"/>
      <c r="W126" s="1"/>
    </row>
    <row r="127" spans="1:23" ht="20.100000000000001" customHeight="1">
      <c r="A127" s="1"/>
      <c r="C127" s="1"/>
      <c r="D127" s="1"/>
      <c r="E127" s="1"/>
      <c r="F127" s="1"/>
      <c r="G127" s="1"/>
      <c r="H127" s="1"/>
      <c r="I127" s="1"/>
      <c r="J127" s="1"/>
      <c r="K127" s="1"/>
      <c r="L127" s="1"/>
      <c r="M127" s="1"/>
      <c r="N127" s="1"/>
      <c r="O127" s="1"/>
      <c r="W127" s="1"/>
    </row>
    <row r="128" spans="1:23" ht="20.100000000000001" customHeight="1">
      <c r="A128" s="1"/>
      <c r="C128" s="1"/>
      <c r="D128" s="1"/>
      <c r="E128" s="1"/>
      <c r="F128" s="1"/>
      <c r="G128" s="1"/>
      <c r="H128" s="1"/>
      <c r="I128" s="1"/>
      <c r="J128" s="1"/>
      <c r="K128" s="1"/>
      <c r="L128" s="1"/>
      <c r="M128" s="1"/>
      <c r="N128" s="1"/>
      <c r="O128" s="1"/>
      <c r="W128" s="1"/>
    </row>
    <row r="129" spans="1:23" ht="20.100000000000001" customHeight="1">
      <c r="A129" s="1"/>
      <c r="C129" s="1"/>
      <c r="D129" s="1"/>
      <c r="E129" s="1"/>
      <c r="F129" s="1"/>
      <c r="G129" s="1"/>
      <c r="H129" s="1"/>
      <c r="I129" s="1"/>
      <c r="J129" s="1"/>
      <c r="K129" s="1"/>
      <c r="L129" s="1"/>
      <c r="M129" s="1"/>
      <c r="N129" s="1"/>
      <c r="O129" s="1"/>
      <c r="W129" s="1"/>
    </row>
    <row r="130" spans="1:23" ht="20.100000000000001" customHeight="1">
      <c r="A130" s="1"/>
      <c r="C130" s="1"/>
      <c r="D130" s="1"/>
      <c r="E130" s="1"/>
      <c r="F130" s="1"/>
      <c r="G130" s="1"/>
      <c r="H130" s="1"/>
      <c r="I130" s="1"/>
      <c r="J130" s="1"/>
      <c r="K130" s="1"/>
      <c r="L130" s="1"/>
      <c r="M130" s="1"/>
      <c r="N130" s="1"/>
      <c r="O130" s="1"/>
      <c r="W130" s="1"/>
    </row>
    <row r="131" spans="1:23" ht="20.100000000000001" customHeight="1">
      <c r="A131" s="1"/>
      <c r="C131" s="1"/>
      <c r="D131" s="1"/>
      <c r="E131" s="1"/>
      <c r="F131" s="1"/>
      <c r="G131" s="1"/>
      <c r="H131" s="1"/>
      <c r="I131" s="1"/>
      <c r="J131" s="1"/>
      <c r="K131" s="1"/>
      <c r="L131" s="1"/>
      <c r="M131" s="1"/>
      <c r="N131" s="1"/>
      <c r="O131" s="1"/>
      <c r="W131" s="1"/>
    </row>
    <row r="132" spans="1:23" ht="20.100000000000001" customHeight="1">
      <c r="A132" s="1"/>
      <c r="C132" s="1"/>
      <c r="D132" s="1"/>
      <c r="E132" s="1"/>
      <c r="F132" s="1"/>
      <c r="G132" s="1"/>
      <c r="H132" s="1"/>
      <c r="I132" s="1"/>
      <c r="J132" s="1"/>
      <c r="K132" s="1"/>
      <c r="L132" s="1"/>
      <c r="M132" s="1"/>
      <c r="N132" s="1"/>
      <c r="O132" s="1"/>
      <c r="W132" s="1"/>
    </row>
    <row r="133" spans="1:23" ht="20.100000000000001" customHeight="1">
      <c r="A133" s="1"/>
      <c r="C133" s="1"/>
      <c r="D133" s="1"/>
      <c r="E133" s="1"/>
      <c r="F133" s="1"/>
      <c r="G133" s="1"/>
      <c r="H133" s="1"/>
      <c r="I133" s="1"/>
      <c r="J133" s="1"/>
      <c r="K133" s="1"/>
      <c r="L133" s="1"/>
      <c r="M133" s="1"/>
      <c r="N133" s="1"/>
      <c r="O133" s="1"/>
      <c r="W133" s="1"/>
    </row>
    <row r="134" spans="1:23" ht="20.100000000000001" customHeight="1">
      <c r="A134" s="1"/>
      <c r="C134" s="1"/>
      <c r="D134" s="1"/>
      <c r="E134" s="1"/>
      <c r="F134" s="1"/>
      <c r="G134" s="1"/>
      <c r="H134" s="1"/>
      <c r="I134" s="1"/>
      <c r="J134" s="1"/>
      <c r="K134" s="1"/>
      <c r="L134" s="1"/>
      <c r="M134" s="1"/>
      <c r="N134" s="1"/>
      <c r="O134" s="1"/>
      <c r="W134" s="1"/>
    </row>
    <row r="135" spans="1:23" ht="20.100000000000001" customHeight="1">
      <c r="A135" s="1"/>
      <c r="C135" s="1"/>
      <c r="D135" s="1"/>
      <c r="E135" s="1"/>
      <c r="F135" s="1"/>
      <c r="G135" s="1"/>
      <c r="H135" s="1"/>
      <c r="I135" s="1"/>
      <c r="J135" s="1"/>
      <c r="K135" s="1"/>
      <c r="L135" s="1"/>
      <c r="M135" s="1"/>
      <c r="N135" s="1"/>
      <c r="O135" s="1"/>
      <c r="W135" s="1"/>
    </row>
    <row r="136" spans="1:23" ht="20.100000000000001" customHeight="1">
      <c r="A136" s="1"/>
      <c r="C136" s="1"/>
      <c r="D136" s="1"/>
      <c r="E136" s="1"/>
      <c r="F136" s="1"/>
      <c r="G136" s="1"/>
      <c r="H136" s="1"/>
      <c r="I136" s="1"/>
      <c r="J136" s="1"/>
      <c r="K136" s="1"/>
      <c r="L136" s="1"/>
      <c r="M136" s="1"/>
      <c r="N136" s="1"/>
      <c r="O136" s="1"/>
      <c r="W136" s="1"/>
    </row>
    <row r="137" spans="1:23" ht="20.100000000000001" customHeight="1">
      <c r="A137" s="1"/>
      <c r="C137" s="1"/>
      <c r="D137" s="1"/>
      <c r="E137" s="1"/>
      <c r="F137" s="1"/>
      <c r="G137" s="1"/>
      <c r="H137" s="1"/>
      <c r="I137" s="1"/>
      <c r="J137" s="1"/>
      <c r="K137" s="1"/>
      <c r="L137" s="1"/>
      <c r="M137" s="1"/>
      <c r="N137" s="1"/>
      <c r="O137" s="1"/>
      <c r="W137" s="1"/>
    </row>
    <row r="138" spans="1:23" ht="20.100000000000001" customHeight="1">
      <c r="A138" s="1"/>
      <c r="C138" s="1"/>
      <c r="D138" s="1"/>
      <c r="E138" s="1"/>
      <c r="F138" s="1"/>
      <c r="G138" s="1"/>
      <c r="H138" s="1"/>
      <c r="I138" s="1"/>
      <c r="J138" s="1"/>
      <c r="K138" s="1"/>
      <c r="L138" s="1"/>
      <c r="M138" s="1"/>
      <c r="N138" s="1"/>
      <c r="O138" s="1"/>
      <c r="W138" s="1"/>
    </row>
    <row r="139" spans="1:23" ht="20.100000000000001" customHeight="1">
      <c r="A139" s="1"/>
      <c r="C139" s="1"/>
      <c r="D139" s="1"/>
      <c r="E139" s="1"/>
      <c r="F139" s="1"/>
      <c r="G139" s="1"/>
      <c r="H139" s="1"/>
      <c r="I139" s="1"/>
      <c r="J139" s="1"/>
      <c r="K139" s="1"/>
      <c r="L139" s="1"/>
      <c r="M139" s="1"/>
      <c r="N139" s="1"/>
      <c r="O139" s="1"/>
      <c r="W139" s="1"/>
    </row>
    <row r="140" spans="1:23" ht="20.100000000000001" customHeight="1">
      <c r="A140" s="1"/>
      <c r="C140" s="1"/>
      <c r="D140" s="1"/>
      <c r="E140" s="1"/>
      <c r="F140" s="1"/>
      <c r="G140" s="1"/>
      <c r="H140" s="1"/>
      <c r="I140" s="1"/>
      <c r="J140" s="1"/>
      <c r="K140" s="1"/>
      <c r="L140" s="1"/>
      <c r="M140" s="1"/>
      <c r="N140" s="1"/>
      <c r="O140" s="1"/>
      <c r="W140" s="1"/>
    </row>
    <row r="141" spans="1:23" ht="20.100000000000001" customHeight="1">
      <c r="A141" s="1"/>
      <c r="C141" s="1"/>
      <c r="D141" s="1"/>
      <c r="E141" s="1"/>
      <c r="F141" s="1"/>
      <c r="G141" s="1"/>
      <c r="H141" s="1"/>
      <c r="I141" s="1"/>
      <c r="J141" s="1"/>
      <c r="K141" s="1"/>
      <c r="L141" s="1"/>
      <c r="M141" s="1"/>
      <c r="N141" s="1"/>
      <c r="O141" s="1"/>
      <c r="W141" s="1"/>
    </row>
    <row r="142" spans="1:23" ht="20.100000000000001" customHeight="1">
      <c r="A142" s="1"/>
      <c r="C142" s="1"/>
      <c r="D142" s="1"/>
      <c r="E142" s="1"/>
      <c r="F142" s="1"/>
      <c r="G142" s="1"/>
      <c r="H142" s="1"/>
      <c r="I142" s="1"/>
      <c r="J142" s="1"/>
      <c r="K142" s="1"/>
      <c r="L142" s="1"/>
      <c r="M142" s="1"/>
      <c r="N142" s="1"/>
      <c r="O142" s="1"/>
      <c r="W142" s="1"/>
    </row>
    <row r="143" spans="1:23" ht="20.100000000000001" customHeight="1">
      <c r="A143" s="1"/>
      <c r="C143" s="1"/>
      <c r="D143" s="1"/>
      <c r="E143" s="1"/>
      <c r="F143" s="1"/>
      <c r="G143" s="1"/>
      <c r="H143" s="1"/>
      <c r="I143" s="1"/>
      <c r="J143" s="1"/>
      <c r="K143" s="1"/>
      <c r="L143" s="1"/>
      <c r="M143" s="1"/>
      <c r="N143" s="1"/>
      <c r="O143" s="1"/>
      <c r="W143" s="1"/>
    </row>
    <row r="144" spans="1:23" ht="20.100000000000001" customHeight="1">
      <c r="A144" s="1"/>
      <c r="C144" s="1"/>
      <c r="D144" s="1"/>
      <c r="E144" s="1"/>
      <c r="F144" s="1"/>
      <c r="G144" s="1"/>
      <c r="H144" s="1"/>
      <c r="I144" s="1"/>
      <c r="J144" s="1"/>
      <c r="K144" s="1"/>
      <c r="L144" s="1"/>
      <c r="M144" s="1"/>
      <c r="N144" s="1"/>
      <c r="O144" s="1"/>
      <c r="W144" s="1"/>
    </row>
    <row r="145" spans="1:23" ht="20.100000000000001" customHeight="1">
      <c r="A145" s="1"/>
      <c r="C145" s="1"/>
      <c r="D145" s="1"/>
      <c r="E145" s="1"/>
      <c r="F145" s="1"/>
      <c r="G145" s="1"/>
      <c r="H145" s="1"/>
      <c r="I145" s="1"/>
      <c r="J145" s="1"/>
      <c r="K145" s="1"/>
      <c r="L145" s="1"/>
      <c r="M145" s="1"/>
      <c r="N145" s="1"/>
      <c r="O145" s="1"/>
      <c r="W145" s="1"/>
    </row>
    <row r="146" spans="1:23" ht="20.100000000000001" customHeight="1">
      <c r="A146" s="1"/>
      <c r="C146" s="1"/>
      <c r="D146" s="1"/>
      <c r="E146" s="1"/>
      <c r="F146" s="1"/>
      <c r="G146" s="1"/>
      <c r="H146" s="1"/>
      <c r="I146" s="1"/>
      <c r="J146" s="1"/>
      <c r="K146" s="1"/>
      <c r="L146" s="1"/>
      <c r="M146" s="1"/>
      <c r="N146" s="1"/>
      <c r="O146" s="1"/>
      <c r="W146" s="1"/>
    </row>
    <row r="147" spans="1:23" ht="20.100000000000001" customHeight="1">
      <c r="A147" s="1"/>
      <c r="C147" s="1"/>
      <c r="D147" s="1"/>
      <c r="E147" s="1"/>
      <c r="F147" s="1"/>
      <c r="G147" s="1"/>
      <c r="H147" s="1"/>
      <c r="I147" s="1"/>
      <c r="J147" s="1"/>
      <c r="K147" s="1"/>
      <c r="L147" s="1"/>
      <c r="M147" s="1"/>
      <c r="N147" s="1"/>
      <c r="O147" s="1"/>
      <c r="W147" s="1"/>
    </row>
    <row r="148" spans="1:23" ht="20.100000000000001" customHeight="1">
      <c r="A148" s="1"/>
      <c r="C148" s="1"/>
      <c r="D148" s="1"/>
      <c r="E148" s="1"/>
      <c r="F148" s="1"/>
      <c r="G148" s="1"/>
      <c r="H148" s="1"/>
      <c r="I148" s="1"/>
      <c r="J148" s="1"/>
      <c r="K148" s="1"/>
      <c r="L148" s="1"/>
      <c r="M148" s="1"/>
      <c r="N148" s="1"/>
      <c r="O148" s="1"/>
      <c r="W148" s="1"/>
    </row>
    <row r="149" spans="1:23" ht="20.100000000000001" customHeight="1">
      <c r="A149" s="1"/>
      <c r="C149" s="1"/>
      <c r="D149" s="1"/>
      <c r="E149" s="1"/>
      <c r="F149" s="1"/>
      <c r="G149" s="1"/>
      <c r="H149" s="1"/>
      <c r="I149" s="1"/>
      <c r="J149" s="1"/>
      <c r="K149" s="1"/>
      <c r="L149" s="1"/>
      <c r="M149" s="1"/>
      <c r="N149" s="1"/>
      <c r="O149" s="1"/>
      <c r="W149" s="1"/>
    </row>
    <row r="150" spans="1:23" ht="20.100000000000001" customHeight="1">
      <c r="A150" s="1"/>
      <c r="C150" s="1"/>
      <c r="D150" s="1"/>
      <c r="E150" s="1"/>
      <c r="F150" s="1"/>
      <c r="G150" s="1"/>
      <c r="H150" s="1"/>
      <c r="I150" s="1"/>
      <c r="J150" s="1"/>
      <c r="K150" s="1"/>
      <c r="L150" s="1"/>
      <c r="M150" s="1"/>
      <c r="N150" s="1"/>
      <c r="O150" s="1"/>
      <c r="W150" s="1"/>
    </row>
    <row r="151" spans="1:23" ht="20.100000000000001" customHeight="1">
      <c r="A151" s="1"/>
      <c r="C151" s="1"/>
      <c r="D151" s="1"/>
      <c r="E151" s="1"/>
      <c r="F151" s="1"/>
      <c r="G151" s="1"/>
      <c r="H151" s="1"/>
      <c r="I151" s="1"/>
      <c r="J151" s="1"/>
      <c r="K151" s="1"/>
      <c r="L151" s="1"/>
      <c r="M151" s="1"/>
      <c r="N151" s="1"/>
      <c r="O151" s="1"/>
      <c r="W151" s="1"/>
    </row>
    <row r="152" spans="1:23" ht="20.100000000000001" customHeight="1">
      <c r="A152" s="1"/>
      <c r="C152" s="1"/>
      <c r="D152" s="1"/>
      <c r="E152" s="1"/>
      <c r="F152" s="1"/>
      <c r="G152" s="1"/>
      <c r="H152" s="1"/>
      <c r="I152" s="1"/>
      <c r="J152" s="1"/>
      <c r="K152" s="1"/>
      <c r="L152" s="1"/>
      <c r="M152" s="1"/>
      <c r="N152" s="1"/>
      <c r="O152" s="1"/>
      <c r="W152" s="1"/>
    </row>
    <row r="153" spans="1:23" ht="20.100000000000001" customHeight="1">
      <c r="A153" s="1"/>
      <c r="C153" s="1"/>
      <c r="D153" s="1"/>
      <c r="E153" s="1"/>
      <c r="F153" s="1"/>
      <c r="G153" s="1"/>
      <c r="H153" s="1"/>
      <c r="I153" s="1"/>
      <c r="J153" s="1"/>
      <c r="K153" s="1"/>
      <c r="L153" s="1"/>
      <c r="M153" s="1"/>
      <c r="N153" s="1"/>
      <c r="O153" s="1"/>
      <c r="W153" s="1"/>
    </row>
    <row r="154" spans="1:23" ht="20.100000000000001" customHeight="1">
      <c r="A154" s="1"/>
      <c r="C154" s="1"/>
      <c r="D154" s="1"/>
      <c r="E154" s="1"/>
      <c r="F154" s="1"/>
      <c r="G154" s="1"/>
      <c r="H154" s="1"/>
      <c r="I154" s="1"/>
      <c r="J154" s="1"/>
      <c r="K154" s="1"/>
      <c r="L154" s="1"/>
      <c r="M154" s="1"/>
      <c r="N154" s="1"/>
      <c r="O154" s="1"/>
      <c r="W154" s="1"/>
    </row>
    <row r="155" spans="1:23" ht="20.100000000000001" customHeight="1">
      <c r="A155" s="1"/>
      <c r="C155" s="1"/>
      <c r="D155" s="1"/>
      <c r="E155" s="1"/>
      <c r="F155" s="1"/>
      <c r="G155" s="1"/>
      <c r="H155" s="1"/>
      <c r="I155" s="1"/>
      <c r="J155" s="1"/>
      <c r="K155" s="1"/>
      <c r="L155" s="1"/>
      <c r="M155" s="1"/>
      <c r="N155" s="1"/>
      <c r="O155" s="1"/>
      <c r="W155" s="1"/>
    </row>
    <row r="156" spans="1:23" ht="20.100000000000001" customHeight="1">
      <c r="A156" s="1"/>
      <c r="C156" s="1"/>
      <c r="D156" s="1"/>
      <c r="E156" s="1"/>
      <c r="F156" s="1"/>
      <c r="G156" s="1"/>
      <c r="H156" s="1"/>
      <c r="I156" s="1"/>
      <c r="J156" s="1"/>
      <c r="K156" s="1"/>
      <c r="L156" s="1"/>
      <c r="M156" s="1"/>
      <c r="N156" s="1"/>
      <c r="O156" s="1"/>
      <c r="W156" s="1"/>
    </row>
    <row r="157" spans="1:23" ht="20.100000000000001" customHeight="1">
      <c r="A157" s="1"/>
      <c r="C157" s="1"/>
      <c r="D157" s="1"/>
      <c r="E157" s="1"/>
      <c r="F157" s="1"/>
      <c r="G157" s="1"/>
      <c r="H157" s="1"/>
      <c r="I157" s="1"/>
      <c r="J157" s="1"/>
      <c r="K157" s="1"/>
      <c r="L157" s="1"/>
      <c r="M157" s="1"/>
      <c r="N157" s="1"/>
      <c r="O157" s="1"/>
      <c r="W157" s="1"/>
    </row>
    <row r="158" spans="1:23" ht="20.100000000000001" customHeight="1">
      <c r="A158" s="1"/>
      <c r="C158" s="1"/>
      <c r="D158" s="1"/>
      <c r="E158" s="1"/>
      <c r="F158" s="1"/>
      <c r="G158" s="1"/>
      <c r="H158" s="1"/>
      <c r="I158" s="1"/>
      <c r="J158" s="1"/>
      <c r="K158" s="1"/>
      <c r="L158" s="1"/>
      <c r="M158" s="1"/>
      <c r="N158" s="1"/>
      <c r="O158" s="1"/>
      <c r="W158" s="1"/>
    </row>
    <row r="159" spans="1:23" ht="20.100000000000001" customHeight="1">
      <c r="A159" s="1"/>
      <c r="C159" s="1"/>
      <c r="D159" s="1"/>
      <c r="E159" s="1"/>
      <c r="F159" s="1"/>
      <c r="G159" s="1"/>
      <c r="H159" s="1"/>
      <c r="I159" s="1"/>
      <c r="J159" s="1"/>
      <c r="K159" s="1"/>
      <c r="L159" s="1"/>
      <c r="M159" s="1"/>
      <c r="N159" s="1"/>
      <c r="O159" s="1"/>
      <c r="W159" s="1"/>
    </row>
    <row r="160" spans="1:23" ht="20.100000000000001" customHeight="1">
      <c r="A160" s="1"/>
      <c r="C160" s="1"/>
      <c r="D160" s="1"/>
      <c r="E160" s="1"/>
      <c r="F160" s="1"/>
      <c r="G160" s="1"/>
      <c r="H160" s="1"/>
      <c r="I160" s="1"/>
      <c r="J160" s="1"/>
      <c r="K160" s="1"/>
      <c r="L160" s="1"/>
      <c r="M160" s="1"/>
      <c r="N160" s="1"/>
      <c r="O160" s="1"/>
      <c r="W160" s="1"/>
    </row>
    <row r="161" spans="1:23" ht="20.100000000000001" customHeight="1">
      <c r="A161" s="1"/>
      <c r="C161" s="1"/>
      <c r="D161" s="1"/>
      <c r="E161" s="1"/>
      <c r="F161" s="1"/>
      <c r="G161" s="1"/>
      <c r="H161" s="1"/>
      <c r="I161" s="1"/>
      <c r="J161" s="1"/>
      <c r="K161" s="1"/>
      <c r="L161" s="1"/>
      <c r="M161" s="1"/>
      <c r="N161" s="1"/>
      <c r="O161" s="1"/>
      <c r="W161" s="1"/>
    </row>
    <row r="162" spans="1:23" ht="20.100000000000001" customHeight="1">
      <c r="A162" s="1"/>
      <c r="C162" s="1"/>
      <c r="D162" s="1"/>
      <c r="E162" s="1"/>
      <c r="F162" s="1"/>
      <c r="G162" s="1"/>
      <c r="H162" s="1"/>
      <c r="I162" s="1"/>
      <c r="J162" s="1"/>
      <c r="K162" s="1"/>
      <c r="L162" s="1"/>
      <c r="M162" s="1"/>
      <c r="N162" s="1"/>
      <c r="O162" s="1"/>
      <c r="W162" s="1"/>
    </row>
    <row r="163" spans="1:23" ht="20.100000000000001" customHeight="1">
      <c r="A163" s="1"/>
      <c r="C163" s="1"/>
      <c r="D163" s="1"/>
      <c r="E163" s="1"/>
      <c r="F163" s="1"/>
      <c r="G163" s="1"/>
      <c r="H163" s="1"/>
      <c r="I163" s="1"/>
      <c r="J163" s="1"/>
      <c r="K163" s="1"/>
      <c r="L163" s="1"/>
      <c r="M163" s="1"/>
      <c r="N163" s="1"/>
      <c r="O163" s="1"/>
      <c r="W163" s="1"/>
    </row>
    <row r="164" spans="1:23" ht="20.100000000000001" customHeight="1">
      <c r="A164" s="1"/>
      <c r="C164" s="1"/>
      <c r="D164" s="1"/>
      <c r="E164" s="1"/>
      <c r="F164" s="1"/>
      <c r="G164" s="1"/>
      <c r="H164" s="1"/>
      <c r="I164" s="1"/>
      <c r="J164" s="1"/>
      <c r="K164" s="1"/>
      <c r="L164" s="1"/>
      <c r="M164" s="1"/>
      <c r="N164" s="1"/>
      <c r="O164" s="1"/>
      <c r="W164" s="1"/>
    </row>
    <row r="165" spans="1:23" ht="20.100000000000001" customHeight="1">
      <c r="A165" s="1"/>
      <c r="C165" s="1"/>
      <c r="D165" s="1"/>
      <c r="E165" s="1"/>
      <c r="F165" s="1"/>
      <c r="G165" s="1"/>
      <c r="H165" s="1"/>
      <c r="I165" s="1"/>
      <c r="J165" s="1"/>
      <c r="K165" s="1"/>
      <c r="L165" s="1"/>
      <c r="M165" s="1"/>
      <c r="N165" s="1"/>
      <c r="O165" s="1"/>
      <c r="W165" s="1"/>
    </row>
    <row r="166" spans="1:23" ht="20.100000000000001" customHeight="1">
      <c r="A166" s="1"/>
      <c r="C166" s="1"/>
      <c r="D166" s="1"/>
      <c r="E166" s="1"/>
      <c r="F166" s="1"/>
      <c r="G166" s="1"/>
      <c r="H166" s="1"/>
      <c r="I166" s="1"/>
      <c r="J166" s="1"/>
      <c r="K166" s="1"/>
      <c r="L166" s="1"/>
      <c r="M166" s="1"/>
      <c r="N166" s="1"/>
      <c r="O166" s="1"/>
      <c r="W166" s="1"/>
    </row>
    <row r="167" spans="1:23" ht="20.100000000000001" customHeight="1">
      <c r="A167" s="1"/>
      <c r="C167" s="1"/>
      <c r="D167" s="1"/>
      <c r="E167" s="1"/>
      <c r="F167" s="1"/>
      <c r="G167" s="1"/>
      <c r="H167" s="1"/>
      <c r="I167" s="1"/>
      <c r="J167" s="1"/>
      <c r="K167" s="1"/>
      <c r="L167" s="1"/>
      <c r="M167" s="1"/>
      <c r="N167" s="1"/>
      <c r="O167" s="1"/>
      <c r="W167" s="1"/>
    </row>
    <row r="168" spans="1:23" ht="20.100000000000001" customHeight="1">
      <c r="A168" s="1"/>
      <c r="C168" s="1"/>
      <c r="D168" s="1"/>
      <c r="E168" s="1"/>
      <c r="F168" s="1"/>
      <c r="G168" s="1"/>
      <c r="H168" s="1"/>
      <c r="I168" s="1"/>
      <c r="J168" s="1"/>
      <c r="K168" s="1"/>
      <c r="L168" s="1"/>
      <c r="M168" s="1"/>
      <c r="N168" s="1"/>
      <c r="O168" s="1"/>
      <c r="W168" s="1"/>
    </row>
    <row r="169" spans="1:23" ht="20.100000000000001" customHeight="1">
      <c r="A169" s="1"/>
      <c r="C169" s="1"/>
      <c r="D169" s="1"/>
      <c r="E169" s="1"/>
      <c r="F169" s="1"/>
      <c r="G169" s="1"/>
      <c r="H169" s="1"/>
      <c r="I169" s="1"/>
      <c r="J169" s="1"/>
      <c r="K169" s="1"/>
      <c r="L169" s="1"/>
      <c r="M169" s="1"/>
      <c r="N169" s="1"/>
      <c r="O169" s="1"/>
      <c r="W169" s="1"/>
    </row>
    <row r="170" spans="1:23" ht="20.100000000000001" customHeight="1">
      <c r="A170" s="1"/>
      <c r="C170" s="1"/>
      <c r="D170" s="1"/>
      <c r="E170" s="1"/>
      <c r="F170" s="1"/>
      <c r="G170" s="1"/>
      <c r="H170" s="1"/>
      <c r="I170" s="1"/>
      <c r="J170" s="1"/>
      <c r="K170" s="1"/>
      <c r="L170" s="1"/>
      <c r="M170" s="1"/>
      <c r="N170" s="1"/>
      <c r="O170" s="1"/>
      <c r="W170" s="1"/>
    </row>
    <row r="171" spans="1:23" ht="20.100000000000001" customHeight="1">
      <c r="A171" s="1"/>
      <c r="C171" s="1"/>
      <c r="D171" s="1"/>
      <c r="E171" s="1"/>
      <c r="F171" s="1"/>
      <c r="G171" s="1"/>
      <c r="H171" s="1"/>
      <c r="I171" s="1"/>
      <c r="J171" s="1"/>
      <c r="K171" s="1"/>
      <c r="L171" s="1"/>
      <c r="M171" s="1"/>
      <c r="N171" s="1"/>
      <c r="O171" s="1"/>
      <c r="W171" s="1"/>
    </row>
    <row r="172" spans="1:23" ht="20.100000000000001" customHeight="1">
      <c r="A172" s="1"/>
      <c r="C172" s="1"/>
      <c r="D172" s="1"/>
      <c r="E172" s="1"/>
      <c r="F172" s="1"/>
      <c r="G172" s="1"/>
      <c r="H172" s="1"/>
      <c r="I172" s="1"/>
      <c r="J172" s="1"/>
      <c r="K172" s="1"/>
      <c r="L172" s="1"/>
      <c r="M172" s="1"/>
      <c r="N172" s="1"/>
      <c r="O172" s="1"/>
      <c r="W172" s="1"/>
    </row>
    <row r="173" spans="1:23" ht="20.100000000000001" customHeight="1">
      <c r="A173" s="1"/>
      <c r="C173" s="1"/>
      <c r="D173" s="1"/>
      <c r="E173" s="1"/>
      <c r="F173" s="1"/>
      <c r="G173" s="1"/>
      <c r="H173" s="1"/>
      <c r="I173" s="1"/>
      <c r="J173" s="1"/>
      <c r="K173" s="1"/>
      <c r="L173" s="1"/>
      <c r="M173" s="1"/>
      <c r="N173" s="1"/>
      <c r="O173" s="1"/>
      <c r="W173" s="1"/>
    </row>
    <row r="174" spans="1:23" ht="20.100000000000001" customHeight="1">
      <c r="A174" s="1"/>
      <c r="C174" s="1"/>
      <c r="D174" s="1"/>
      <c r="E174" s="1"/>
      <c r="F174" s="1"/>
      <c r="G174" s="1"/>
      <c r="H174" s="1"/>
      <c r="I174" s="1"/>
      <c r="J174" s="1"/>
      <c r="K174" s="1"/>
      <c r="L174" s="1"/>
      <c r="M174" s="1"/>
      <c r="N174" s="1"/>
      <c r="O174" s="1"/>
      <c r="W174" s="1"/>
    </row>
    <row r="175" spans="1:23" ht="20.100000000000001" customHeight="1">
      <c r="A175" s="1"/>
      <c r="C175" s="1"/>
      <c r="D175" s="1"/>
      <c r="E175" s="1"/>
      <c r="F175" s="1"/>
      <c r="G175" s="1"/>
      <c r="H175" s="1"/>
      <c r="I175" s="1"/>
      <c r="J175" s="1"/>
      <c r="K175" s="1"/>
      <c r="L175" s="1"/>
      <c r="M175" s="1"/>
      <c r="N175" s="1"/>
      <c r="O175" s="1"/>
      <c r="W175" s="1"/>
    </row>
    <row r="176" spans="1:23" ht="20.100000000000001" customHeight="1">
      <c r="A176" s="1"/>
      <c r="C176" s="1"/>
      <c r="D176" s="1"/>
      <c r="E176" s="1"/>
      <c r="F176" s="1"/>
      <c r="G176" s="1"/>
      <c r="H176" s="1"/>
      <c r="I176" s="1"/>
      <c r="J176" s="1"/>
      <c r="K176" s="1"/>
      <c r="L176" s="1"/>
      <c r="M176" s="1"/>
      <c r="N176" s="1"/>
      <c r="O176" s="1"/>
      <c r="W176" s="1"/>
    </row>
    <row r="177" spans="1:23" ht="20.100000000000001" customHeight="1">
      <c r="A177" s="1"/>
      <c r="C177" s="1"/>
      <c r="D177" s="1"/>
      <c r="E177" s="1"/>
      <c r="F177" s="1"/>
      <c r="G177" s="1"/>
      <c r="H177" s="1"/>
      <c r="I177" s="1"/>
      <c r="J177" s="1"/>
      <c r="K177" s="1"/>
      <c r="L177" s="1"/>
      <c r="M177" s="1"/>
      <c r="N177" s="1"/>
      <c r="O177" s="1"/>
      <c r="W177" s="1"/>
    </row>
    <row r="178" spans="1:23" ht="20.100000000000001" customHeight="1">
      <c r="A178" s="1"/>
      <c r="C178" s="1"/>
      <c r="D178" s="1"/>
      <c r="E178" s="1"/>
      <c r="F178" s="1"/>
      <c r="G178" s="1"/>
      <c r="H178" s="1"/>
      <c r="I178" s="1"/>
      <c r="J178" s="1"/>
      <c r="K178" s="1"/>
      <c r="L178" s="1"/>
      <c r="M178" s="1"/>
      <c r="N178" s="1"/>
      <c r="O178" s="1"/>
      <c r="W178" s="1"/>
    </row>
    <row r="179" spans="1:23" ht="20.100000000000001" customHeight="1">
      <c r="A179" s="1"/>
      <c r="C179" s="1"/>
      <c r="D179" s="1"/>
      <c r="E179" s="1"/>
      <c r="F179" s="1"/>
      <c r="G179" s="1"/>
      <c r="H179" s="1"/>
      <c r="I179" s="1"/>
      <c r="J179" s="1"/>
      <c r="K179" s="1"/>
      <c r="L179" s="1"/>
      <c r="M179" s="1"/>
      <c r="N179" s="1"/>
      <c r="O179" s="1"/>
      <c r="W179" s="1"/>
    </row>
    <row r="180" spans="1:23" ht="20.100000000000001" customHeight="1">
      <c r="A180" s="1"/>
      <c r="C180" s="1"/>
      <c r="D180" s="1"/>
      <c r="E180" s="1"/>
      <c r="F180" s="1"/>
      <c r="G180" s="1"/>
      <c r="H180" s="1"/>
      <c r="I180" s="1"/>
      <c r="J180" s="1"/>
      <c r="K180" s="1"/>
      <c r="L180" s="1"/>
      <c r="M180" s="1"/>
      <c r="N180" s="1"/>
      <c r="O180" s="1"/>
      <c r="W180" s="1"/>
    </row>
    <row r="181" spans="1:23" ht="20.100000000000001" customHeight="1">
      <c r="A181" s="1"/>
      <c r="C181" s="1"/>
      <c r="D181" s="1"/>
      <c r="E181" s="1"/>
      <c r="F181" s="1"/>
      <c r="G181" s="1"/>
      <c r="H181" s="1"/>
      <c r="I181" s="1"/>
      <c r="J181" s="1"/>
      <c r="K181" s="1"/>
      <c r="L181" s="1"/>
      <c r="M181" s="1"/>
      <c r="N181" s="1"/>
      <c r="O181" s="1"/>
      <c r="W181" s="1"/>
    </row>
    <row r="182" spans="1:23" ht="20.100000000000001" customHeight="1">
      <c r="A182" s="1"/>
      <c r="C182" s="1"/>
      <c r="D182" s="1"/>
      <c r="E182" s="1"/>
      <c r="F182" s="1"/>
      <c r="G182" s="1"/>
      <c r="H182" s="1"/>
      <c r="I182" s="1"/>
      <c r="J182" s="1"/>
      <c r="K182" s="1"/>
      <c r="L182" s="1"/>
      <c r="M182" s="1"/>
      <c r="N182" s="1"/>
      <c r="O182" s="1"/>
      <c r="W182" s="1"/>
    </row>
    <row r="183" spans="1:23" ht="20.100000000000001" customHeight="1">
      <c r="A183" s="1"/>
      <c r="C183" s="1"/>
      <c r="D183" s="1"/>
      <c r="E183" s="1"/>
      <c r="F183" s="1"/>
      <c r="G183" s="1"/>
      <c r="H183" s="1"/>
      <c r="I183" s="1"/>
      <c r="J183" s="1"/>
      <c r="K183" s="1"/>
      <c r="L183" s="1"/>
      <c r="M183" s="1"/>
      <c r="N183" s="1"/>
      <c r="O183" s="1"/>
      <c r="W183" s="1"/>
    </row>
    <row r="184" spans="1:23" ht="20.100000000000001" customHeight="1">
      <c r="A184" s="1"/>
      <c r="C184" s="1"/>
      <c r="D184" s="1"/>
      <c r="E184" s="1"/>
      <c r="F184" s="1"/>
      <c r="G184" s="1"/>
      <c r="H184" s="1"/>
      <c r="I184" s="1"/>
      <c r="J184" s="1"/>
      <c r="K184" s="1"/>
      <c r="L184" s="1"/>
      <c r="M184" s="1"/>
      <c r="N184" s="1"/>
      <c r="O184" s="1"/>
      <c r="W184" s="1"/>
    </row>
    <row r="185" spans="1:23" ht="20.100000000000001" customHeight="1">
      <c r="A185" s="1"/>
      <c r="C185" s="1"/>
      <c r="D185" s="1"/>
      <c r="E185" s="1"/>
      <c r="F185" s="1"/>
      <c r="G185" s="1"/>
      <c r="H185" s="1"/>
      <c r="I185" s="1"/>
      <c r="J185" s="1"/>
      <c r="K185" s="1"/>
      <c r="L185" s="1"/>
      <c r="M185" s="1"/>
      <c r="N185" s="1"/>
      <c r="O185" s="1"/>
      <c r="W185" s="1"/>
    </row>
    <row r="186" spans="1:23" ht="20.100000000000001" customHeight="1">
      <c r="A186" s="1"/>
      <c r="C186" s="1"/>
      <c r="D186" s="1"/>
      <c r="E186" s="1"/>
      <c r="F186" s="1"/>
      <c r="G186" s="1"/>
      <c r="H186" s="1"/>
      <c r="I186" s="1"/>
      <c r="J186" s="1"/>
      <c r="K186" s="1"/>
      <c r="L186" s="1"/>
      <c r="M186" s="1"/>
      <c r="N186" s="1"/>
      <c r="O186" s="1"/>
      <c r="W186" s="1"/>
    </row>
    <row r="187" spans="1:23" ht="20.100000000000001" customHeight="1">
      <c r="A187" s="1"/>
      <c r="C187" s="1"/>
      <c r="D187" s="1"/>
      <c r="E187" s="1"/>
      <c r="F187" s="1"/>
      <c r="G187" s="1"/>
      <c r="H187" s="1"/>
      <c r="I187" s="1"/>
      <c r="J187" s="1"/>
      <c r="K187" s="1"/>
      <c r="L187" s="1"/>
      <c r="M187" s="1"/>
      <c r="N187" s="1"/>
      <c r="O187" s="1"/>
      <c r="W187" s="1"/>
    </row>
    <row r="188" spans="1:23" ht="20.100000000000001" customHeight="1">
      <c r="A188" s="1"/>
      <c r="C188" s="1"/>
      <c r="D188" s="1"/>
      <c r="E188" s="1"/>
      <c r="F188" s="1"/>
      <c r="G188" s="1"/>
      <c r="H188" s="1"/>
      <c r="I188" s="1"/>
      <c r="J188" s="1"/>
      <c r="K188" s="1"/>
      <c r="L188" s="1"/>
      <c r="M188" s="1"/>
      <c r="N188" s="1"/>
      <c r="O188" s="1"/>
      <c r="W188" s="1"/>
    </row>
    <row r="189" spans="1:23" ht="20.100000000000001" customHeight="1">
      <c r="A189" s="1"/>
      <c r="C189" s="1"/>
      <c r="D189" s="1"/>
      <c r="E189" s="1"/>
      <c r="F189" s="1"/>
      <c r="G189" s="1"/>
      <c r="H189" s="1"/>
      <c r="I189" s="1"/>
      <c r="J189" s="1"/>
      <c r="K189" s="1"/>
      <c r="L189" s="1"/>
      <c r="M189" s="1"/>
      <c r="N189" s="1"/>
      <c r="O189" s="1"/>
      <c r="W189" s="1"/>
    </row>
    <row r="190" spans="1:23" ht="20.100000000000001" customHeight="1">
      <c r="A190" s="1"/>
      <c r="C190" s="1"/>
      <c r="D190" s="1"/>
      <c r="E190" s="1"/>
      <c r="F190" s="1"/>
      <c r="G190" s="1"/>
      <c r="H190" s="1"/>
      <c r="I190" s="1"/>
      <c r="J190" s="1"/>
      <c r="K190" s="1"/>
      <c r="L190" s="1"/>
      <c r="M190" s="1"/>
      <c r="N190" s="1"/>
      <c r="O190" s="1"/>
      <c r="W190" s="1"/>
    </row>
    <row r="191" spans="1:23" ht="20.100000000000001" customHeight="1">
      <c r="A191" s="1"/>
      <c r="C191" s="1"/>
      <c r="D191" s="1"/>
      <c r="E191" s="1"/>
      <c r="F191" s="1"/>
      <c r="G191" s="1"/>
      <c r="H191" s="1"/>
      <c r="I191" s="1"/>
      <c r="J191" s="1"/>
      <c r="K191" s="1"/>
      <c r="L191" s="1"/>
      <c r="M191" s="1"/>
      <c r="N191" s="1"/>
      <c r="O191" s="1"/>
      <c r="W191" s="1"/>
    </row>
    <row r="192" spans="1:23" ht="20.100000000000001" customHeight="1">
      <c r="A192" s="1"/>
      <c r="C192" s="1"/>
      <c r="D192" s="1"/>
      <c r="E192" s="1"/>
      <c r="F192" s="1"/>
      <c r="G192" s="1"/>
      <c r="H192" s="1"/>
      <c r="I192" s="1"/>
      <c r="J192" s="1"/>
      <c r="K192" s="1"/>
      <c r="L192" s="1"/>
      <c r="M192" s="1"/>
      <c r="N192" s="1"/>
      <c r="O192" s="1"/>
      <c r="W192" s="1"/>
    </row>
    <row r="193" spans="1:23" ht="20.100000000000001" customHeight="1">
      <c r="A193" s="1"/>
      <c r="C193" s="1"/>
      <c r="D193" s="1"/>
      <c r="E193" s="1"/>
      <c r="F193" s="1"/>
      <c r="G193" s="1"/>
      <c r="H193" s="1"/>
      <c r="I193" s="1"/>
      <c r="J193" s="1"/>
      <c r="K193" s="1"/>
      <c r="L193" s="1"/>
      <c r="M193" s="1"/>
      <c r="N193" s="1"/>
      <c r="O193" s="1"/>
      <c r="W193" s="1"/>
    </row>
    <row r="194" spans="1:23" ht="20.100000000000001" customHeight="1">
      <c r="A194" s="1"/>
      <c r="C194" s="1"/>
      <c r="D194" s="1"/>
      <c r="E194" s="1"/>
      <c r="F194" s="1"/>
      <c r="G194" s="1"/>
      <c r="H194" s="1"/>
      <c r="I194" s="1"/>
      <c r="J194" s="1"/>
      <c r="K194" s="1"/>
      <c r="L194" s="1"/>
      <c r="M194" s="1"/>
      <c r="N194" s="1"/>
      <c r="O194" s="1"/>
      <c r="W194" s="1"/>
    </row>
    <row r="195" spans="1:23" ht="20.100000000000001" customHeight="1">
      <c r="A195" s="1"/>
      <c r="C195" s="1"/>
      <c r="D195" s="1"/>
      <c r="E195" s="1"/>
      <c r="F195" s="1"/>
      <c r="G195" s="1"/>
      <c r="H195" s="1"/>
      <c r="I195" s="1"/>
      <c r="J195" s="1"/>
      <c r="K195" s="1"/>
      <c r="L195" s="1"/>
      <c r="M195" s="1"/>
      <c r="N195" s="1"/>
      <c r="O195" s="1"/>
      <c r="W195" s="1"/>
    </row>
    <row r="196" spans="1:23" ht="20.100000000000001" customHeight="1">
      <c r="A196" s="1"/>
      <c r="C196" s="1"/>
      <c r="D196" s="1"/>
      <c r="E196" s="1"/>
      <c r="F196" s="1"/>
      <c r="G196" s="1"/>
      <c r="H196" s="1"/>
      <c r="I196" s="1"/>
      <c r="J196" s="1"/>
      <c r="K196" s="1"/>
      <c r="L196" s="1"/>
      <c r="M196" s="1"/>
      <c r="N196" s="1"/>
      <c r="O196" s="1"/>
      <c r="W196" s="1"/>
    </row>
    <row r="197" spans="1:23" ht="20.100000000000001" customHeight="1">
      <c r="A197" s="1"/>
      <c r="C197" s="1"/>
      <c r="D197" s="1"/>
      <c r="E197" s="1"/>
      <c r="F197" s="1"/>
      <c r="G197" s="1"/>
      <c r="H197" s="1"/>
      <c r="I197" s="1"/>
      <c r="J197" s="1"/>
      <c r="K197" s="1"/>
      <c r="L197" s="1"/>
      <c r="M197" s="1"/>
      <c r="N197" s="1"/>
      <c r="O197" s="1"/>
      <c r="W197" s="1"/>
    </row>
    <row r="198" spans="1:23" ht="20.100000000000001" customHeight="1">
      <c r="A198" s="1"/>
      <c r="C198" s="1"/>
      <c r="D198" s="1"/>
      <c r="E198" s="1"/>
      <c r="F198" s="1"/>
      <c r="G198" s="1"/>
      <c r="H198" s="1"/>
      <c r="I198" s="1"/>
      <c r="J198" s="1"/>
      <c r="K198" s="1"/>
      <c r="L198" s="1"/>
      <c r="M198" s="1"/>
      <c r="N198" s="1"/>
      <c r="O198" s="1"/>
      <c r="W198" s="1"/>
    </row>
    <row r="199" spans="1:23" ht="20.100000000000001" customHeight="1">
      <c r="A199" s="1"/>
      <c r="C199" s="1"/>
      <c r="D199" s="1"/>
      <c r="E199" s="1"/>
      <c r="F199" s="1"/>
      <c r="G199" s="1"/>
      <c r="H199" s="1"/>
      <c r="I199" s="1"/>
      <c r="J199" s="1"/>
      <c r="K199" s="1"/>
      <c r="L199" s="1"/>
      <c r="M199" s="1"/>
      <c r="N199" s="1"/>
      <c r="O199" s="1"/>
      <c r="W199" s="1"/>
    </row>
    <row r="200" spans="1:23" ht="20.100000000000001" customHeight="1">
      <c r="A200" s="1"/>
      <c r="C200" s="1"/>
      <c r="D200" s="1"/>
      <c r="E200" s="1"/>
      <c r="F200" s="1"/>
      <c r="G200" s="1"/>
      <c r="H200" s="1"/>
      <c r="I200" s="1"/>
      <c r="J200" s="1"/>
      <c r="K200" s="1"/>
      <c r="L200" s="1"/>
      <c r="M200" s="1"/>
      <c r="N200" s="1"/>
      <c r="O200" s="1"/>
      <c r="W200" s="1"/>
    </row>
    <row r="201" spans="1:23" ht="20.100000000000001" customHeight="1">
      <c r="A201" s="1"/>
      <c r="C201" s="1"/>
      <c r="D201" s="1"/>
      <c r="E201" s="1"/>
      <c r="F201" s="1"/>
      <c r="G201" s="1"/>
      <c r="H201" s="1"/>
      <c r="I201" s="1"/>
      <c r="J201" s="1"/>
      <c r="K201" s="1"/>
      <c r="L201" s="1"/>
      <c r="M201" s="1"/>
      <c r="N201" s="1"/>
      <c r="O201" s="1"/>
      <c r="W201" s="1"/>
    </row>
    <row r="202" spans="1:23" ht="20.100000000000001" customHeight="1">
      <c r="A202" s="1"/>
      <c r="C202" s="1"/>
      <c r="D202" s="1"/>
      <c r="E202" s="1"/>
      <c r="F202" s="1"/>
      <c r="G202" s="1"/>
      <c r="H202" s="1"/>
      <c r="I202" s="1"/>
      <c r="J202" s="1"/>
      <c r="K202" s="1"/>
      <c r="L202" s="1"/>
      <c r="M202" s="1"/>
      <c r="N202" s="1"/>
      <c r="O202" s="1"/>
      <c r="W202" s="1"/>
    </row>
    <row r="203" spans="1:23" ht="20.100000000000001" customHeight="1">
      <c r="A203" s="1"/>
      <c r="C203" s="1"/>
      <c r="D203" s="1"/>
      <c r="E203" s="1"/>
      <c r="F203" s="1"/>
      <c r="G203" s="1"/>
      <c r="H203" s="1"/>
      <c r="I203" s="1"/>
      <c r="J203" s="1"/>
      <c r="K203" s="1"/>
      <c r="L203" s="1"/>
      <c r="M203" s="1"/>
      <c r="N203" s="1"/>
      <c r="O203" s="1"/>
      <c r="W203" s="1"/>
    </row>
    <row r="204" spans="1:23" ht="20.100000000000001" customHeight="1">
      <c r="A204" s="1"/>
      <c r="C204" s="1"/>
      <c r="D204" s="1"/>
      <c r="E204" s="1"/>
      <c r="F204" s="1"/>
      <c r="G204" s="1"/>
      <c r="H204" s="1"/>
      <c r="I204" s="1"/>
      <c r="J204" s="1"/>
      <c r="K204" s="1"/>
      <c r="L204" s="1"/>
      <c r="M204" s="1"/>
      <c r="N204" s="1"/>
      <c r="O204" s="1"/>
      <c r="W204" s="1"/>
    </row>
    <row r="205" spans="1:23" ht="20.100000000000001" customHeight="1">
      <c r="A205" s="1"/>
      <c r="C205" s="1"/>
      <c r="D205" s="1"/>
      <c r="E205" s="1"/>
      <c r="F205" s="1"/>
      <c r="G205" s="1"/>
      <c r="H205" s="1"/>
      <c r="I205" s="1"/>
      <c r="J205" s="1"/>
      <c r="K205" s="1"/>
      <c r="L205" s="1"/>
      <c r="M205" s="1"/>
      <c r="N205" s="1"/>
      <c r="O205" s="1"/>
      <c r="W205" s="1"/>
    </row>
    <row r="206" spans="1:23" ht="20.100000000000001" customHeight="1">
      <c r="A206" s="1"/>
      <c r="C206" s="1"/>
      <c r="D206" s="1"/>
      <c r="E206" s="1"/>
      <c r="F206" s="1"/>
      <c r="G206" s="1"/>
      <c r="H206" s="1"/>
      <c r="I206" s="1"/>
      <c r="J206" s="1"/>
      <c r="K206" s="1"/>
      <c r="L206" s="1"/>
      <c r="M206" s="1"/>
      <c r="N206" s="1"/>
      <c r="O206" s="1"/>
      <c r="W206" s="1"/>
    </row>
    <row r="207" spans="1:23" ht="20.100000000000001" customHeight="1">
      <c r="A207" s="1"/>
      <c r="C207" s="1"/>
      <c r="D207" s="1"/>
      <c r="E207" s="1"/>
      <c r="F207" s="1"/>
      <c r="G207" s="1"/>
      <c r="H207" s="1"/>
      <c r="I207" s="1"/>
      <c r="J207" s="1"/>
      <c r="K207" s="1"/>
      <c r="L207" s="1"/>
      <c r="M207" s="1"/>
      <c r="N207" s="1"/>
      <c r="O207" s="1"/>
      <c r="W207" s="1"/>
    </row>
    <row r="208" spans="1:23" ht="20.100000000000001" customHeight="1">
      <c r="A208" s="1"/>
      <c r="C208" s="1"/>
      <c r="D208" s="1"/>
      <c r="E208" s="1"/>
      <c r="F208" s="1"/>
      <c r="G208" s="1"/>
      <c r="H208" s="1"/>
      <c r="I208" s="1"/>
      <c r="J208" s="1"/>
      <c r="K208" s="1"/>
      <c r="L208" s="1"/>
      <c r="M208" s="1"/>
      <c r="N208" s="1"/>
      <c r="O208" s="1"/>
      <c r="W208" s="1"/>
    </row>
    <row r="209" spans="1:23" ht="20.100000000000001" customHeight="1">
      <c r="A209" s="1"/>
      <c r="C209" s="1"/>
      <c r="D209" s="1"/>
      <c r="E209" s="1"/>
      <c r="F209" s="1"/>
      <c r="G209" s="1"/>
      <c r="H209" s="1"/>
      <c r="I209" s="1"/>
      <c r="J209" s="1"/>
      <c r="K209" s="1"/>
      <c r="L209" s="1"/>
      <c r="M209" s="1"/>
      <c r="N209" s="1"/>
      <c r="O209" s="1"/>
      <c r="W209" s="1"/>
    </row>
    <row r="210" spans="1:23" ht="20.100000000000001" customHeight="1">
      <c r="A210" s="1"/>
      <c r="C210" s="1"/>
      <c r="D210" s="1"/>
      <c r="E210" s="1"/>
      <c r="F210" s="1"/>
      <c r="G210" s="1"/>
      <c r="H210" s="1"/>
      <c r="I210" s="1"/>
      <c r="J210" s="1"/>
      <c r="K210" s="1"/>
      <c r="L210" s="1"/>
      <c r="M210" s="1"/>
      <c r="N210" s="1"/>
      <c r="O210" s="1"/>
      <c r="W210" s="1"/>
    </row>
    <row r="211" spans="1:23" ht="20.100000000000001" customHeight="1">
      <c r="A211" s="1"/>
      <c r="C211" s="1"/>
      <c r="D211" s="1"/>
      <c r="E211" s="1"/>
      <c r="F211" s="1"/>
      <c r="G211" s="1"/>
      <c r="H211" s="1"/>
      <c r="I211" s="1"/>
      <c r="J211" s="1"/>
      <c r="K211" s="1"/>
      <c r="L211" s="1"/>
      <c r="M211" s="1"/>
      <c r="N211" s="1"/>
      <c r="O211" s="1"/>
      <c r="W211" s="1"/>
    </row>
    <row r="212" spans="1:23" ht="20.100000000000001" customHeight="1">
      <c r="A212" s="1"/>
      <c r="C212" s="1"/>
      <c r="D212" s="1"/>
      <c r="E212" s="1"/>
      <c r="F212" s="1"/>
      <c r="G212" s="1"/>
      <c r="H212" s="1"/>
      <c r="I212" s="1"/>
      <c r="J212" s="1"/>
      <c r="K212" s="1"/>
      <c r="L212" s="1"/>
      <c r="M212" s="1"/>
      <c r="N212" s="1"/>
      <c r="O212" s="1"/>
      <c r="W212" s="1"/>
    </row>
    <row r="213" spans="1:23" ht="20.100000000000001" customHeight="1">
      <c r="A213" s="1"/>
      <c r="C213" s="1"/>
      <c r="D213" s="1"/>
      <c r="E213" s="1"/>
      <c r="F213" s="1"/>
      <c r="G213" s="1"/>
      <c r="H213" s="1"/>
      <c r="I213" s="1"/>
      <c r="J213" s="1"/>
      <c r="K213" s="1"/>
      <c r="L213" s="1"/>
      <c r="M213" s="1"/>
      <c r="N213" s="1"/>
      <c r="O213" s="1"/>
      <c r="W213" s="1"/>
    </row>
    <row r="214" spans="1:23" ht="20.100000000000001" customHeight="1">
      <c r="A214" s="1"/>
      <c r="C214" s="1"/>
      <c r="D214" s="1"/>
      <c r="E214" s="1"/>
      <c r="F214" s="1"/>
      <c r="G214" s="1"/>
      <c r="H214" s="1"/>
      <c r="I214" s="1"/>
      <c r="J214" s="1"/>
      <c r="K214" s="1"/>
      <c r="L214" s="1"/>
      <c r="M214" s="1"/>
      <c r="N214" s="1"/>
      <c r="O214" s="1"/>
      <c r="W214" s="1"/>
    </row>
    <row r="215" spans="1:23" ht="20.100000000000001" customHeight="1">
      <c r="A215" s="1"/>
      <c r="C215" s="1"/>
      <c r="D215" s="1"/>
      <c r="E215" s="1"/>
      <c r="F215" s="1"/>
      <c r="G215" s="1"/>
      <c r="H215" s="1"/>
      <c r="I215" s="1"/>
      <c r="J215" s="1"/>
      <c r="K215" s="1"/>
      <c r="L215" s="1"/>
      <c r="M215" s="1"/>
      <c r="N215" s="1"/>
      <c r="O215" s="1"/>
      <c r="W215" s="1"/>
    </row>
    <row r="216" spans="1:23" ht="20.100000000000001" customHeight="1">
      <c r="A216" s="1"/>
      <c r="C216" s="1"/>
      <c r="D216" s="1"/>
      <c r="E216" s="1"/>
      <c r="F216" s="1"/>
      <c r="G216" s="1"/>
      <c r="H216" s="1"/>
      <c r="I216" s="1"/>
      <c r="J216" s="1"/>
      <c r="K216" s="1"/>
      <c r="L216" s="1"/>
      <c r="M216" s="1"/>
      <c r="N216" s="1"/>
      <c r="O216" s="1"/>
      <c r="W216" s="1"/>
    </row>
    <row r="217" spans="1:23" ht="20.100000000000001" customHeight="1">
      <c r="A217" s="1"/>
      <c r="C217" s="1"/>
      <c r="D217" s="1"/>
      <c r="E217" s="1"/>
      <c r="F217" s="1"/>
      <c r="G217" s="1"/>
      <c r="H217" s="1"/>
      <c r="I217" s="1"/>
      <c r="J217" s="1"/>
      <c r="K217" s="1"/>
      <c r="L217" s="1"/>
      <c r="M217" s="1"/>
      <c r="N217" s="1"/>
      <c r="O217" s="1"/>
      <c r="W217" s="1"/>
    </row>
    <row r="218" spans="1:23" ht="20.100000000000001" customHeight="1">
      <c r="A218" s="1"/>
      <c r="C218" s="1"/>
      <c r="D218" s="1"/>
      <c r="E218" s="1"/>
      <c r="F218" s="1"/>
      <c r="G218" s="1"/>
      <c r="H218" s="1"/>
      <c r="I218" s="1"/>
      <c r="J218" s="1"/>
      <c r="K218" s="1"/>
      <c r="L218" s="1"/>
      <c r="M218" s="1"/>
      <c r="N218" s="1"/>
      <c r="O218" s="1"/>
      <c r="W218" s="1"/>
    </row>
    <row r="219" spans="1:23" ht="20.100000000000001" customHeight="1">
      <c r="A219" s="1"/>
      <c r="C219" s="1"/>
      <c r="D219" s="1"/>
      <c r="E219" s="1"/>
      <c r="F219" s="1"/>
      <c r="G219" s="1"/>
      <c r="H219" s="1"/>
      <c r="I219" s="1"/>
      <c r="J219" s="1"/>
      <c r="K219" s="1"/>
      <c r="L219" s="1"/>
      <c r="M219" s="1"/>
      <c r="N219" s="1"/>
      <c r="O219" s="1"/>
      <c r="W219" s="1"/>
    </row>
    <row r="220" spans="1:23" ht="20.100000000000001" customHeight="1">
      <c r="A220" s="1"/>
      <c r="C220" s="1"/>
      <c r="D220" s="1"/>
      <c r="E220" s="1"/>
      <c r="F220" s="1"/>
      <c r="G220" s="1"/>
      <c r="H220" s="1"/>
      <c r="I220" s="1"/>
      <c r="J220" s="1"/>
      <c r="K220" s="1"/>
      <c r="L220" s="1"/>
      <c r="M220" s="1"/>
      <c r="N220" s="1"/>
      <c r="O220" s="1"/>
      <c r="W220" s="1"/>
    </row>
    <row r="221" spans="1:23" ht="20.100000000000001" customHeight="1">
      <c r="A221" s="1"/>
      <c r="C221" s="1"/>
      <c r="D221" s="1"/>
      <c r="E221" s="1"/>
      <c r="F221" s="1"/>
      <c r="G221" s="1"/>
      <c r="H221" s="1"/>
      <c r="I221" s="1"/>
      <c r="J221" s="1"/>
      <c r="K221" s="1"/>
      <c r="L221" s="1"/>
      <c r="M221" s="1"/>
      <c r="N221" s="1"/>
      <c r="O221" s="1"/>
      <c r="W221" s="1"/>
    </row>
    <row r="222" spans="1:23" ht="20.100000000000001" customHeight="1">
      <c r="A222" s="1"/>
      <c r="C222" s="1"/>
      <c r="D222" s="1"/>
      <c r="E222" s="1"/>
      <c r="F222" s="1"/>
      <c r="G222" s="1"/>
      <c r="H222" s="1"/>
      <c r="I222" s="1"/>
      <c r="J222" s="1"/>
      <c r="K222" s="1"/>
      <c r="L222" s="1"/>
      <c r="M222" s="1"/>
      <c r="N222" s="1"/>
      <c r="O222" s="1"/>
      <c r="W222" s="1"/>
    </row>
    <row r="223" spans="1:23" ht="20.100000000000001" customHeight="1">
      <c r="A223" s="1"/>
      <c r="C223" s="1"/>
      <c r="D223" s="1"/>
      <c r="E223" s="1"/>
      <c r="F223" s="1"/>
      <c r="G223" s="1"/>
      <c r="H223" s="1"/>
      <c r="I223" s="1"/>
      <c r="J223" s="1"/>
      <c r="K223" s="1"/>
      <c r="L223" s="1"/>
      <c r="M223" s="1"/>
      <c r="N223" s="1"/>
      <c r="O223" s="1"/>
      <c r="W223" s="1"/>
    </row>
    <row r="224" spans="1:23" ht="20.100000000000001" customHeight="1">
      <c r="A224" s="1"/>
      <c r="C224" s="1"/>
      <c r="D224" s="1"/>
      <c r="E224" s="1"/>
      <c r="F224" s="1"/>
      <c r="G224" s="1"/>
      <c r="H224" s="1"/>
      <c r="I224" s="1"/>
      <c r="J224" s="1"/>
      <c r="K224" s="1"/>
      <c r="L224" s="1"/>
      <c r="M224" s="1"/>
      <c r="N224" s="1"/>
      <c r="O224" s="1"/>
      <c r="W224" s="1"/>
    </row>
    <row r="225" spans="1:23" ht="20.100000000000001" customHeight="1">
      <c r="A225" s="1"/>
      <c r="C225" s="1"/>
      <c r="D225" s="1"/>
      <c r="E225" s="1"/>
      <c r="F225" s="1"/>
      <c r="G225" s="1"/>
      <c r="H225" s="1"/>
      <c r="I225" s="1"/>
      <c r="J225" s="1"/>
      <c r="K225" s="1"/>
      <c r="L225" s="1"/>
      <c r="M225" s="1"/>
      <c r="N225" s="1"/>
      <c r="O225" s="1"/>
      <c r="W225" s="1"/>
    </row>
    <row r="226" spans="1:23" ht="20.100000000000001" customHeight="1">
      <c r="A226" s="1"/>
      <c r="C226" s="1"/>
      <c r="D226" s="1"/>
      <c r="E226" s="1"/>
      <c r="F226" s="1"/>
      <c r="G226" s="1"/>
      <c r="H226" s="1"/>
      <c r="I226" s="1"/>
      <c r="J226" s="1"/>
      <c r="K226" s="1"/>
      <c r="L226" s="1"/>
      <c r="M226" s="1"/>
      <c r="N226" s="1"/>
      <c r="O226" s="1"/>
      <c r="W226" s="1"/>
    </row>
    <row r="227" spans="1:23" ht="20.100000000000001" customHeight="1">
      <c r="A227" s="1"/>
      <c r="C227" s="1"/>
      <c r="D227" s="1"/>
      <c r="E227" s="1"/>
      <c r="F227" s="1"/>
      <c r="G227" s="1"/>
      <c r="H227" s="1"/>
      <c r="I227" s="1"/>
      <c r="J227" s="1"/>
      <c r="K227" s="1"/>
      <c r="L227" s="1"/>
      <c r="M227" s="1"/>
      <c r="N227" s="1"/>
      <c r="O227" s="1"/>
      <c r="W227" s="1"/>
    </row>
    <row r="228" spans="1:23" ht="20.100000000000001" customHeight="1">
      <c r="A228" s="1"/>
      <c r="C228" s="1"/>
      <c r="D228" s="1"/>
      <c r="E228" s="1"/>
      <c r="F228" s="1"/>
      <c r="G228" s="1"/>
      <c r="H228" s="1"/>
      <c r="I228" s="1"/>
      <c r="J228" s="1"/>
      <c r="K228" s="1"/>
      <c r="L228" s="1"/>
      <c r="M228" s="1"/>
      <c r="N228" s="1"/>
      <c r="O228" s="1"/>
      <c r="W228" s="1"/>
    </row>
    <row r="229" spans="1:23" ht="20.100000000000001" customHeight="1">
      <c r="A229" s="1"/>
      <c r="C229" s="1"/>
      <c r="D229" s="1"/>
      <c r="E229" s="1"/>
      <c r="F229" s="1"/>
      <c r="G229" s="1"/>
      <c r="H229" s="1"/>
      <c r="I229" s="1"/>
      <c r="J229" s="1"/>
      <c r="K229" s="1"/>
      <c r="L229" s="1"/>
      <c r="M229" s="1"/>
      <c r="N229" s="1"/>
      <c r="O229" s="1"/>
      <c r="W229" s="1"/>
    </row>
    <row r="230" spans="1:23" ht="20.100000000000001" customHeight="1">
      <c r="A230" s="1"/>
      <c r="C230" s="1"/>
      <c r="D230" s="1"/>
      <c r="E230" s="1"/>
      <c r="F230" s="1"/>
      <c r="G230" s="1"/>
      <c r="H230" s="1"/>
      <c r="I230" s="1"/>
      <c r="J230" s="1"/>
      <c r="K230" s="1"/>
      <c r="L230" s="1"/>
      <c r="M230" s="1"/>
      <c r="N230" s="1"/>
      <c r="O230" s="1"/>
      <c r="W230" s="1"/>
    </row>
    <row r="231" spans="1:23" ht="20.100000000000001" customHeight="1">
      <c r="A231" s="1"/>
      <c r="C231" s="1"/>
      <c r="D231" s="1"/>
      <c r="E231" s="1"/>
      <c r="F231" s="1"/>
      <c r="G231" s="1"/>
      <c r="H231" s="1"/>
      <c r="I231" s="1"/>
      <c r="J231" s="1"/>
      <c r="K231" s="1"/>
      <c r="L231" s="1"/>
      <c r="M231" s="1"/>
      <c r="N231" s="1"/>
      <c r="O231" s="1"/>
      <c r="W231" s="1"/>
    </row>
    <row r="232" spans="1:23" ht="20.100000000000001" customHeight="1">
      <c r="A232" s="1"/>
      <c r="C232" s="1"/>
      <c r="D232" s="1"/>
      <c r="E232" s="1"/>
      <c r="F232" s="1"/>
      <c r="G232" s="1"/>
      <c r="H232" s="1"/>
      <c r="I232" s="1"/>
      <c r="J232" s="1"/>
      <c r="K232" s="1"/>
      <c r="L232" s="1"/>
      <c r="M232" s="1"/>
      <c r="N232" s="1"/>
      <c r="O232" s="1"/>
      <c r="W232" s="1"/>
    </row>
    <row r="233" spans="1:23" ht="20.100000000000001" customHeight="1">
      <c r="A233" s="1"/>
      <c r="C233" s="1"/>
      <c r="D233" s="1"/>
      <c r="E233" s="1"/>
      <c r="F233" s="1"/>
      <c r="G233" s="1"/>
      <c r="H233" s="1"/>
      <c r="I233" s="1"/>
      <c r="J233" s="1"/>
      <c r="K233" s="1"/>
      <c r="L233" s="1"/>
      <c r="M233" s="1"/>
      <c r="N233" s="1"/>
      <c r="O233" s="1"/>
      <c r="W233" s="1"/>
    </row>
    <row r="234" spans="1:23" ht="20.100000000000001" customHeight="1">
      <c r="A234" s="1"/>
      <c r="C234" s="1"/>
      <c r="D234" s="1"/>
      <c r="E234" s="1"/>
      <c r="F234" s="1"/>
      <c r="G234" s="1"/>
      <c r="H234" s="1"/>
      <c r="I234" s="1"/>
      <c r="J234" s="1"/>
      <c r="K234" s="1"/>
      <c r="L234" s="1"/>
      <c r="M234" s="1"/>
      <c r="N234" s="1"/>
      <c r="O234" s="1"/>
      <c r="W234" s="1"/>
    </row>
    <row r="235" spans="1:23" ht="20.100000000000001" customHeight="1">
      <c r="A235" s="1"/>
      <c r="C235" s="1"/>
      <c r="D235" s="1"/>
      <c r="E235" s="1"/>
      <c r="F235" s="1"/>
      <c r="G235" s="1"/>
      <c r="H235" s="1"/>
      <c r="I235" s="1"/>
      <c r="J235" s="1"/>
      <c r="K235" s="1"/>
      <c r="L235" s="1"/>
      <c r="M235" s="1"/>
      <c r="N235" s="1"/>
      <c r="O235" s="1"/>
      <c r="W235" s="1"/>
    </row>
    <row r="236" spans="1:23" ht="20.100000000000001" customHeight="1">
      <c r="A236" s="1"/>
      <c r="C236" s="1"/>
      <c r="D236" s="1"/>
      <c r="E236" s="1"/>
      <c r="F236" s="1"/>
      <c r="G236" s="1"/>
      <c r="H236" s="1"/>
      <c r="I236" s="1"/>
      <c r="J236" s="1"/>
      <c r="K236" s="1"/>
      <c r="L236" s="1"/>
      <c r="M236" s="1"/>
      <c r="N236" s="1"/>
      <c r="O236" s="1"/>
      <c r="W236" s="1"/>
    </row>
    <row r="237" spans="1:23" ht="20.100000000000001" customHeight="1">
      <c r="A237" s="1"/>
      <c r="C237" s="1"/>
      <c r="D237" s="1"/>
      <c r="E237" s="1"/>
      <c r="F237" s="1"/>
      <c r="G237" s="1"/>
      <c r="H237" s="1"/>
      <c r="I237" s="1"/>
      <c r="J237" s="1"/>
      <c r="K237" s="1"/>
      <c r="L237" s="1"/>
      <c r="M237" s="1"/>
      <c r="N237" s="1"/>
      <c r="O237" s="1"/>
      <c r="W237" s="1"/>
    </row>
    <row r="238" spans="1:23" ht="20.100000000000001" customHeight="1">
      <c r="A238" s="1"/>
      <c r="C238" s="1"/>
      <c r="D238" s="1"/>
      <c r="E238" s="1"/>
      <c r="F238" s="1"/>
      <c r="G238" s="1"/>
      <c r="H238" s="1"/>
      <c r="I238" s="1"/>
      <c r="J238" s="1"/>
      <c r="K238" s="1"/>
      <c r="L238" s="1"/>
      <c r="M238" s="1"/>
      <c r="N238" s="1"/>
      <c r="O238" s="1"/>
      <c r="W238" s="1"/>
    </row>
    <row r="239" spans="1:23" ht="20.100000000000001" customHeight="1">
      <c r="A239" s="1"/>
      <c r="C239" s="1"/>
      <c r="D239" s="1"/>
      <c r="E239" s="1"/>
      <c r="F239" s="1"/>
      <c r="G239" s="1"/>
      <c r="H239" s="1"/>
      <c r="I239" s="1"/>
      <c r="J239" s="1"/>
      <c r="K239" s="1"/>
      <c r="L239" s="1"/>
      <c r="M239" s="1"/>
      <c r="N239" s="1"/>
      <c r="O239" s="1"/>
      <c r="W239" s="1"/>
    </row>
    <row r="240" spans="1:23" ht="20.100000000000001" customHeight="1">
      <c r="A240" s="1"/>
      <c r="C240" s="1"/>
      <c r="D240" s="1"/>
      <c r="E240" s="1"/>
      <c r="F240" s="1"/>
      <c r="G240" s="1"/>
      <c r="H240" s="1"/>
      <c r="I240" s="1"/>
      <c r="J240" s="1"/>
      <c r="K240" s="1"/>
      <c r="L240" s="1"/>
      <c r="M240" s="1"/>
      <c r="N240" s="1"/>
      <c r="O240" s="1"/>
      <c r="W240" s="1"/>
    </row>
    <row r="241" spans="1:23" ht="20.100000000000001" customHeight="1">
      <c r="A241" s="1"/>
      <c r="C241" s="1"/>
      <c r="D241" s="1"/>
      <c r="E241" s="1"/>
      <c r="F241" s="1"/>
      <c r="G241" s="1"/>
      <c r="H241" s="1"/>
      <c r="I241" s="1"/>
      <c r="J241" s="1"/>
      <c r="K241" s="1"/>
      <c r="L241" s="1"/>
      <c r="M241" s="1"/>
      <c r="N241" s="1"/>
      <c r="O241" s="1"/>
      <c r="W241" s="1"/>
    </row>
    <row r="242" spans="1:23" ht="20.100000000000001" customHeight="1">
      <c r="A242" s="1"/>
      <c r="C242" s="1"/>
      <c r="D242" s="1"/>
      <c r="E242" s="1"/>
      <c r="F242" s="1"/>
      <c r="G242" s="1"/>
      <c r="H242" s="1"/>
      <c r="I242" s="1"/>
      <c r="J242" s="1"/>
      <c r="K242" s="1"/>
      <c r="L242" s="1"/>
      <c r="M242" s="1"/>
      <c r="N242" s="1"/>
      <c r="O242" s="1"/>
      <c r="W242" s="1"/>
    </row>
    <row r="243" spans="1:23" ht="20.100000000000001" customHeight="1">
      <c r="A243" s="1"/>
      <c r="C243" s="1"/>
      <c r="D243" s="1"/>
      <c r="E243" s="1"/>
      <c r="F243" s="1"/>
      <c r="G243" s="1"/>
      <c r="H243" s="1"/>
      <c r="I243" s="1"/>
      <c r="J243" s="1"/>
      <c r="K243" s="1"/>
      <c r="L243" s="1"/>
      <c r="M243" s="1"/>
      <c r="N243" s="1"/>
      <c r="O243" s="1"/>
      <c r="W243" s="1"/>
    </row>
    <row r="244" spans="1:23" ht="20.100000000000001" customHeight="1">
      <c r="A244" s="1"/>
      <c r="C244" s="1"/>
      <c r="D244" s="1"/>
      <c r="E244" s="1"/>
      <c r="F244" s="1"/>
      <c r="G244" s="1"/>
      <c r="H244" s="1"/>
      <c r="I244" s="1"/>
      <c r="J244" s="1"/>
      <c r="K244" s="1"/>
      <c r="L244" s="1"/>
      <c r="M244" s="1"/>
      <c r="N244" s="1"/>
      <c r="O244" s="1"/>
      <c r="W244" s="1"/>
    </row>
    <row r="245" spans="1:23" ht="20.100000000000001" customHeight="1">
      <c r="A245" s="1"/>
      <c r="C245" s="1"/>
      <c r="D245" s="1"/>
      <c r="E245" s="1"/>
      <c r="F245" s="1"/>
      <c r="G245" s="1"/>
      <c r="H245" s="1"/>
      <c r="I245" s="1"/>
      <c r="J245" s="1"/>
      <c r="K245" s="1"/>
      <c r="L245" s="1"/>
      <c r="M245" s="1"/>
      <c r="N245" s="1"/>
      <c r="O245" s="1"/>
      <c r="W245" s="1"/>
    </row>
    <row r="246" spans="1:23" ht="20.100000000000001" customHeight="1">
      <c r="A246" s="1"/>
      <c r="C246" s="1"/>
      <c r="D246" s="1"/>
      <c r="E246" s="1"/>
      <c r="F246" s="1"/>
      <c r="G246" s="1"/>
      <c r="H246" s="1"/>
      <c r="I246" s="1"/>
      <c r="J246" s="1"/>
      <c r="K246" s="1"/>
      <c r="L246" s="1"/>
      <c r="M246" s="1"/>
      <c r="N246" s="1"/>
      <c r="O246" s="1"/>
      <c r="W246" s="1"/>
    </row>
    <row r="247" spans="1:23" ht="20.100000000000001" customHeight="1">
      <c r="A247" s="1"/>
      <c r="C247" s="1"/>
      <c r="D247" s="1"/>
      <c r="E247" s="1"/>
      <c r="F247" s="1"/>
      <c r="G247" s="1"/>
      <c r="H247" s="1"/>
      <c r="I247" s="1"/>
      <c r="J247" s="1"/>
      <c r="K247" s="1"/>
      <c r="L247" s="1"/>
      <c r="M247" s="1"/>
      <c r="N247" s="1"/>
      <c r="O247" s="1"/>
      <c r="W247" s="1"/>
    </row>
    <row r="248" spans="1:23" ht="20.100000000000001" customHeight="1">
      <c r="A248" s="1"/>
      <c r="C248" s="1"/>
      <c r="D248" s="1"/>
      <c r="E248" s="1"/>
      <c r="F248" s="1"/>
      <c r="G248" s="1"/>
      <c r="H248" s="1"/>
      <c r="I248" s="1"/>
      <c r="J248" s="1"/>
      <c r="K248" s="1"/>
      <c r="L248" s="1"/>
      <c r="M248" s="1"/>
      <c r="N248" s="1"/>
      <c r="O248" s="1"/>
      <c r="W248" s="1"/>
    </row>
    <row r="249" spans="1:23" ht="20.100000000000001" customHeight="1">
      <c r="A249" s="1"/>
      <c r="C249" s="1"/>
      <c r="D249" s="1"/>
      <c r="E249" s="1"/>
      <c r="F249" s="1"/>
      <c r="G249" s="1"/>
      <c r="H249" s="1"/>
      <c r="I249" s="1"/>
      <c r="J249" s="1"/>
      <c r="K249" s="1"/>
      <c r="L249" s="1"/>
      <c r="M249" s="1"/>
      <c r="N249" s="1"/>
      <c r="O249" s="1"/>
      <c r="W249" s="1"/>
    </row>
    <row r="250" spans="1:23" ht="20.100000000000001" customHeight="1">
      <c r="A250" s="1"/>
      <c r="C250" s="1"/>
      <c r="D250" s="1"/>
      <c r="E250" s="1"/>
      <c r="F250" s="1"/>
      <c r="G250" s="1"/>
      <c r="H250" s="1"/>
      <c r="I250" s="1"/>
      <c r="J250" s="1"/>
      <c r="K250" s="1"/>
      <c r="L250" s="1"/>
      <c r="M250" s="1"/>
      <c r="N250" s="1"/>
      <c r="O250" s="1"/>
      <c r="W250" s="1"/>
    </row>
    <row r="251" spans="1:23" ht="20.100000000000001" customHeight="1">
      <c r="A251" s="1"/>
      <c r="C251" s="1"/>
      <c r="D251" s="1"/>
      <c r="E251" s="1"/>
      <c r="F251" s="1"/>
      <c r="G251" s="1"/>
      <c r="H251" s="1"/>
      <c r="I251" s="1"/>
      <c r="J251" s="1"/>
      <c r="K251" s="1"/>
      <c r="L251" s="1"/>
      <c r="M251" s="1"/>
      <c r="N251" s="1"/>
      <c r="O251" s="1"/>
      <c r="W251" s="1"/>
    </row>
    <row r="252" spans="1:23" ht="20.100000000000001" customHeight="1">
      <c r="A252" s="1"/>
      <c r="C252" s="1"/>
      <c r="D252" s="1"/>
      <c r="E252" s="1"/>
      <c r="F252" s="1"/>
      <c r="G252" s="1"/>
      <c r="H252" s="1"/>
      <c r="I252" s="1"/>
      <c r="J252" s="1"/>
      <c r="K252" s="1"/>
      <c r="L252" s="1"/>
      <c r="M252" s="1"/>
      <c r="N252" s="1"/>
      <c r="O252" s="1"/>
      <c r="W252" s="1"/>
    </row>
    <row r="253" spans="1:23" ht="20.100000000000001" customHeight="1">
      <c r="A253" s="1"/>
      <c r="C253" s="1"/>
      <c r="D253" s="1"/>
      <c r="E253" s="1"/>
      <c r="F253" s="1"/>
      <c r="G253" s="1"/>
      <c r="H253" s="1"/>
      <c r="I253" s="1"/>
      <c r="J253" s="1"/>
      <c r="K253" s="1"/>
      <c r="L253" s="1"/>
      <c r="M253" s="1"/>
      <c r="N253" s="1"/>
      <c r="O253" s="1"/>
      <c r="W253" s="1"/>
    </row>
    <row r="254" spans="1:23" ht="20.100000000000001" customHeight="1">
      <c r="A254" s="1"/>
      <c r="C254" s="1"/>
      <c r="D254" s="1"/>
      <c r="E254" s="1"/>
      <c r="F254" s="1"/>
      <c r="G254" s="1"/>
      <c r="H254" s="1"/>
      <c r="I254" s="1"/>
      <c r="J254" s="1"/>
      <c r="K254" s="1"/>
      <c r="L254" s="1"/>
      <c r="M254" s="1"/>
      <c r="N254" s="1"/>
      <c r="O254" s="1"/>
      <c r="W254" s="1"/>
    </row>
    <row r="255" spans="1:23" ht="20.100000000000001" customHeight="1">
      <c r="A255" s="1"/>
      <c r="C255" s="1"/>
      <c r="D255" s="1"/>
      <c r="E255" s="1"/>
      <c r="F255" s="1"/>
      <c r="G255" s="1"/>
      <c r="H255" s="1"/>
      <c r="I255" s="1"/>
      <c r="J255" s="1"/>
      <c r="K255" s="1"/>
      <c r="L255" s="1"/>
      <c r="M255" s="1"/>
      <c r="N255" s="1"/>
      <c r="O255" s="1"/>
      <c r="W255" s="1"/>
    </row>
    <row r="256" spans="1:23" ht="20.100000000000001" customHeight="1">
      <c r="A256" s="1"/>
      <c r="C256" s="1"/>
      <c r="D256" s="1"/>
      <c r="E256" s="1"/>
      <c r="F256" s="1"/>
      <c r="G256" s="1"/>
      <c r="H256" s="1"/>
      <c r="I256" s="1"/>
      <c r="J256" s="1"/>
      <c r="K256" s="1"/>
      <c r="L256" s="1"/>
      <c r="M256" s="1"/>
      <c r="N256" s="1"/>
      <c r="O256" s="1"/>
      <c r="W256" s="1"/>
    </row>
    <row r="257" spans="1:23" ht="20.100000000000001" customHeight="1">
      <c r="A257" s="1"/>
      <c r="C257" s="1"/>
      <c r="D257" s="1"/>
      <c r="E257" s="1"/>
      <c r="F257" s="1"/>
      <c r="G257" s="1"/>
      <c r="H257" s="1"/>
      <c r="I257" s="1"/>
      <c r="J257" s="1"/>
      <c r="K257" s="1"/>
      <c r="L257" s="1"/>
      <c r="M257" s="1"/>
      <c r="N257" s="1"/>
      <c r="O257" s="1"/>
      <c r="W257" s="1"/>
    </row>
    <row r="258" spans="1:23" ht="20.100000000000001" customHeight="1">
      <c r="A258" s="1"/>
      <c r="C258" s="1"/>
      <c r="D258" s="1"/>
      <c r="E258" s="1"/>
      <c r="F258" s="1"/>
      <c r="G258" s="1"/>
      <c r="H258" s="1"/>
      <c r="I258" s="1"/>
      <c r="J258" s="1"/>
      <c r="K258" s="1"/>
      <c r="L258" s="1"/>
      <c r="M258" s="1"/>
      <c r="N258" s="1"/>
      <c r="O258" s="1"/>
      <c r="W258" s="1"/>
    </row>
    <row r="259" spans="1:23" ht="20.100000000000001" customHeight="1">
      <c r="A259" s="1"/>
      <c r="C259" s="1"/>
      <c r="D259" s="1"/>
      <c r="E259" s="1"/>
      <c r="F259" s="1"/>
      <c r="G259" s="1"/>
      <c r="H259" s="1"/>
      <c r="I259" s="1"/>
      <c r="J259" s="1"/>
      <c r="K259" s="1"/>
      <c r="L259" s="1"/>
      <c r="M259" s="1"/>
      <c r="N259" s="1"/>
      <c r="O259" s="1"/>
      <c r="W259" s="1"/>
    </row>
    <row r="260" spans="1:23" ht="20.100000000000001" customHeight="1">
      <c r="A260" s="1"/>
      <c r="C260" s="1"/>
      <c r="D260" s="1"/>
      <c r="E260" s="1"/>
      <c r="F260" s="1"/>
      <c r="G260" s="1"/>
      <c r="H260" s="1"/>
      <c r="I260" s="1"/>
      <c r="J260" s="1"/>
      <c r="K260" s="1"/>
      <c r="L260" s="1"/>
      <c r="M260" s="1"/>
      <c r="N260" s="1"/>
      <c r="O260" s="1"/>
      <c r="W260" s="1"/>
    </row>
    <row r="261" spans="1:23" ht="20.100000000000001" customHeight="1">
      <c r="A261" s="1"/>
      <c r="C261" s="1"/>
      <c r="D261" s="1"/>
      <c r="E261" s="1"/>
      <c r="F261" s="1"/>
      <c r="G261" s="1"/>
      <c r="H261" s="1"/>
      <c r="I261" s="1"/>
      <c r="J261" s="1"/>
      <c r="K261" s="1"/>
      <c r="L261" s="1"/>
      <c r="M261" s="1"/>
      <c r="N261" s="1"/>
      <c r="O261" s="1"/>
      <c r="W261" s="1"/>
    </row>
    <row r="262" spans="1:23" ht="20.100000000000001" customHeight="1">
      <c r="A262" s="1"/>
      <c r="C262" s="1"/>
      <c r="D262" s="1"/>
      <c r="E262" s="1"/>
      <c r="F262" s="1"/>
      <c r="G262" s="1"/>
      <c r="H262" s="1"/>
      <c r="I262" s="1"/>
      <c r="J262" s="1"/>
      <c r="K262" s="1"/>
      <c r="L262" s="1"/>
      <c r="M262" s="1"/>
      <c r="N262" s="1"/>
      <c r="O262" s="1"/>
      <c r="W262" s="1"/>
    </row>
    <row r="263" spans="1:23" ht="20.100000000000001" customHeight="1">
      <c r="A263" s="1"/>
      <c r="C263" s="1"/>
      <c r="D263" s="1"/>
      <c r="E263" s="1"/>
      <c r="F263" s="1"/>
      <c r="G263" s="1"/>
      <c r="H263" s="1"/>
      <c r="I263" s="1"/>
      <c r="J263" s="1"/>
      <c r="K263" s="1"/>
      <c r="L263" s="1"/>
      <c r="M263" s="1"/>
      <c r="N263" s="1"/>
      <c r="O263" s="1"/>
      <c r="W263" s="1"/>
    </row>
    <row r="264" spans="1:23" ht="20.100000000000001" customHeight="1">
      <c r="A264" s="1"/>
      <c r="C264" s="1"/>
      <c r="D264" s="1"/>
      <c r="E264" s="1"/>
      <c r="F264" s="1"/>
      <c r="G264" s="1"/>
      <c r="H264" s="1"/>
      <c r="I264" s="1"/>
      <c r="J264" s="1"/>
      <c r="K264" s="1"/>
      <c r="L264" s="1"/>
      <c r="M264" s="1"/>
      <c r="N264" s="1"/>
      <c r="O264" s="1"/>
      <c r="W264" s="1"/>
    </row>
    <row r="265" spans="1:23" ht="20.100000000000001" customHeight="1">
      <c r="A265" s="1"/>
      <c r="C265" s="1"/>
      <c r="D265" s="1"/>
      <c r="E265" s="1"/>
      <c r="F265" s="1"/>
      <c r="G265" s="1"/>
      <c r="H265" s="1"/>
      <c r="I265" s="1"/>
      <c r="J265" s="1"/>
      <c r="K265" s="1"/>
      <c r="L265" s="1"/>
      <c r="M265" s="1"/>
      <c r="N265" s="1"/>
      <c r="O265" s="1"/>
      <c r="W265" s="1"/>
    </row>
    <row r="266" spans="1:23" ht="20.100000000000001" customHeight="1">
      <c r="A266" s="1"/>
      <c r="C266" s="1"/>
      <c r="D266" s="1"/>
      <c r="E266" s="1"/>
      <c r="F266" s="1"/>
      <c r="G266" s="1"/>
      <c r="H266" s="1"/>
      <c r="I266" s="1"/>
      <c r="J266" s="1"/>
      <c r="K266" s="1"/>
      <c r="L266" s="1"/>
      <c r="M266" s="1"/>
      <c r="N266" s="1"/>
      <c r="O266" s="1"/>
      <c r="W266" s="1"/>
    </row>
    <row r="267" spans="1:23" ht="20.100000000000001" customHeight="1">
      <c r="A267" s="1"/>
      <c r="C267" s="1"/>
      <c r="D267" s="1"/>
      <c r="E267" s="1"/>
      <c r="F267" s="1"/>
      <c r="G267" s="1"/>
      <c r="H267" s="1"/>
      <c r="I267" s="1"/>
      <c r="J267" s="1"/>
      <c r="K267" s="1"/>
      <c r="L267" s="1"/>
      <c r="M267" s="1"/>
      <c r="N267" s="1"/>
      <c r="O267" s="1"/>
      <c r="W267" s="1"/>
    </row>
    <row r="268" spans="1:23" ht="20.100000000000001" customHeight="1">
      <c r="A268" s="1"/>
      <c r="C268" s="1"/>
      <c r="D268" s="1"/>
      <c r="E268" s="1"/>
      <c r="F268" s="1"/>
      <c r="G268" s="1"/>
      <c r="H268" s="1"/>
      <c r="I268" s="1"/>
      <c r="J268" s="1"/>
      <c r="K268" s="1"/>
      <c r="L268" s="1"/>
      <c r="M268" s="1"/>
      <c r="N268" s="1"/>
      <c r="O268" s="1"/>
      <c r="W268" s="1"/>
    </row>
    <row r="269" spans="1:23" ht="20.100000000000001" customHeight="1">
      <c r="A269" s="1"/>
      <c r="C269" s="1"/>
      <c r="D269" s="1"/>
      <c r="E269" s="1"/>
      <c r="F269" s="1"/>
      <c r="G269" s="1"/>
      <c r="H269" s="1"/>
      <c r="I269" s="1"/>
      <c r="J269" s="1"/>
      <c r="K269" s="1"/>
      <c r="L269" s="1"/>
      <c r="M269" s="1"/>
      <c r="N269" s="1"/>
      <c r="O269" s="1"/>
      <c r="W269" s="1"/>
    </row>
    <row r="270" spans="1:23" ht="20.100000000000001" customHeight="1">
      <c r="A270" s="1"/>
      <c r="C270" s="1"/>
      <c r="D270" s="1"/>
      <c r="E270" s="1"/>
      <c r="F270" s="1"/>
      <c r="G270" s="1"/>
      <c r="H270" s="1"/>
      <c r="I270" s="1"/>
      <c r="J270" s="1"/>
      <c r="K270" s="1"/>
      <c r="L270" s="1"/>
      <c r="M270" s="1"/>
      <c r="N270" s="1"/>
      <c r="O270" s="1"/>
      <c r="W270" s="1"/>
    </row>
    <row r="271" spans="1:23" ht="20.100000000000001" customHeight="1">
      <c r="A271" s="1"/>
      <c r="C271" s="1"/>
      <c r="D271" s="1"/>
      <c r="E271" s="1"/>
      <c r="F271" s="1"/>
      <c r="G271" s="1"/>
      <c r="H271" s="1"/>
      <c r="I271" s="1"/>
      <c r="J271" s="1"/>
      <c r="K271" s="1"/>
      <c r="L271" s="1"/>
      <c r="M271" s="1"/>
      <c r="N271" s="1"/>
      <c r="O271" s="1"/>
      <c r="W271" s="1"/>
    </row>
    <row r="272" spans="1:23" ht="20.100000000000001" customHeight="1">
      <c r="A272" s="1"/>
      <c r="C272" s="1"/>
      <c r="D272" s="1"/>
      <c r="E272" s="1"/>
      <c r="F272" s="1"/>
      <c r="G272" s="1"/>
      <c r="H272" s="1"/>
      <c r="I272" s="1"/>
      <c r="J272" s="1"/>
      <c r="K272" s="1"/>
      <c r="L272" s="1"/>
      <c r="M272" s="1"/>
      <c r="N272" s="1"/>
      <c r="O272" s="1"/>
      <c r="W272" s="1"/>
    </row>
    <row r="273" spans="1:23" ht="20.100000000000001" customHeight="1">
      <c r="A273" s="1"/>
      <c r="C273" s="1"/>
      <c r="D273" s="1"/>
      <c r="E273" s="1"/>
      <c r="F273" s="1"/>
      <c r="G273" s="1"/>
      <c r="H273" s="1"/>
      <c r="I273" s="1"/>
      <c r="J273" s="1"/>
      <c r="K273" s="1"/>
      <c r="L273" s="1"/>
      <c r="M273" s="1"/>
      <c r="N273" s="1"/>
      <c r="O273" s="1"/>
      <c r="W273" s="1"/>
    </row>
    <row r="274" spans="1:23" ht="20.100000000000001" customHeight="1">
      <c r="A274" s="1"/>
      <c r="C274" s="1"/>
      <c r="D274" s="1"/>
      <c r="E274" s="1"/>
      <c r="F274" s="1"/>
      <c r="G274" s="1"/>
      <c r="H274" s="1"/>
      <c r="I274" s="1"/>
      <c r="J274" s="1"/>
      <c r="K274" s="1"/>
      <c r="L274" s="1"/>
      <c r="M274" s="1"/>
      <c r="N274" s="1"/>
      <c r="O274" s="1"/>
      <c r="W274" s="1"/>
    </row>
    <row r="275" spans="1:23" ht="20.100000000000001" customHeight="1">
      <c r="A275" s="1"/>
      <c r="C275" s="1"/>
      <c r="D275" s="1"/>
      <c r="E275" s="1"/>
      <c r="F275" s="1"/>
      <c r="G275" s="1"/>
      <c r="H275" s="1"/>
      <c r="I275" s="1"/>
      <c r="J275" s="1"/>
      <c r="K275" s="1"/>
      <c r="L275" s="1"/>
      <c r="M275" s="1"/>
      <c r="N275" s="1"/>
      <c r="O275" s="1"/>
      <c r="W275" s="1"/>
    </row>
    <row r="276" spans="1:23" ht="20.100000000000001" customHeight="1">
      <c r="A276" s="1"/>
      <c r="C276" s="1"/>
      <c r="D276" s="1"/>
      <c r="E276" s="1"/>
      <c r="F276" s="1"/>
      <c r="G276" s="1"/>
      <c r="H276" s="1"/>
      <c r="I276" s="1"/>
      <c r="J276" s="1"/>
      <c r="K276" s="1"/>
      <c r="L276" s="1"/>
      <c r="M276" s="1"/>
      <c r="N276" s="1"/>
      <c r="O276" s="1"/>
      <c r="W276" s="1"/>
    </row>
    <row r="277" spans="1:23" ht="20.100000000000001" customHeight="1">
      <c r="A277" s="1"/>
      <c r="C277" s="1"/>
      <c r="D277" s="1"/>
      <c r="E277" s="1"/>
      <c r="F277" s="1"/>
      <c r="G277" s="1"/>
      <c r="H277" s="1"/>
      <c r="I277" s="1"/>
      <c r="J277" s="1"/>
      <c r="K277" s="1"/>
      <c r="L277" s="1"/>
      <c r="M277" s="1"/>
      <c r="N277" s="1"/>
      <c r="O277" s="1"/>
      <c r="W277" s="1"/>
    </row>
    <row r="278" spans="1:23" ht="20.100000000000001" customHeight="1">
      <c r="A278" s="1"/>
      <c r="C278" s="1"/>
      <c r="D278" s="1"/>
      <c r="E278" s="1"/>
      <c r="F278" s="1"/>
      <c r="G278" s="1"/>
      <c r="H278" s="1"/>
      <c r="I278" s="1"/>
      <c r="J278" s="1"/>
      <c r="K278" s="1"/>
      <c r="L278" s="1"/>
      <c r="M278" s="1"/>
      <c r="N278" s="1"/>
      <c r="O278" s="1"/>
      <c r="W278" s="1"/>
    </row>
    <row r="279" spans="1:23" ht="20.100000000000001" customHeight="1">
      <c r="A279" s="1"/>
      <c r="C279" s="1"/>
      <c r="D279" s="1"/>
      <c r="E279" s="1"/>
      <c r="F279" s="1"/>
      <c r="G279" s="1"/>
      <c r="H279" s="1"/>
      <c r="I279" s="1"/>
      <c r="J279" s="1"/>
      <c r="K279" s="1"/>
      <c r="L279" s="1"/>
      <c r="M279" s="1"/>
      <c r="N279" s="1"/>
      <c r="O279" s="1"/>
      <c r="W279" s="1"/>
    </row>
    <row r="280" spans="1:23" ht="20.100000000000001" customHeight="1">
      <c r="A280" s="1"/>
      <c r="C280" s="1"/>
      <c r="D280" s="1"/>
      <c r="E280" s="1"/>
      <c r="F280" s="1"/>
      <c r="G280" s="1"/>
      <c r="H280" s="1"/>
      <c r="I280" s="1"/>
      <c r="J280" s="1"/>
      <c r="K280" s="1"/>
      <c r="L280" s="1"/>
      <c r="M280" s="1"/>
      <c r="N280" s="1"/>
      <c r="O280" s="1"/>
      <c r="W280" s="1"/>
    </row>
    <row r="281" spans="1:23" ht="20.100000000000001" customHeight="1">
      <c r="A281" s="1"/>
      <c r="C281" s="1"/>
      <c r="D281" s="1"/>
      <c r="E281" s="1"/>
      <c r="F281" s="1"/>
      <c r="G281" s="1"/>
      <c r="H281" s="1"/>
      <c r="I281" s="1"/>
      <c r="J281" s="1"/>
      <c r="K281" s="1"/>
      <c r="L281" s="1"/>
      <c r="M281" s="1"/>
      <c r="N281" s="1"/>
      <c r="O281" s="1"/>
      <c r="W281" s="1"/>
    </row>
    <row r="282" spans="1:23" ht="20.100000000000001" customHeight="1">
      <c r="A282" s="1"/>
      <c r="C282" s="1"/>
      <c r="D282" s="1"/>
      <c r="E282" s="1"/>
      <c r="F282" s="1"/>
      <c r="G282" s="1"/>
      <c r="H282" s="1"/>
      <c r="I282" s="1"/>
      <c r="J282" s="1"/>
      <c r="K282" s="1"/>
      <c r="L282" s="1"/>
      <c r="M282" s="1"/>
      <c r="N282" s="1"/>
      <c r="O282" s="1"/>
      <c r="W282" s="1"/>
    </row>
    <row r="283" spans="1:23" ht="20.100000000000001" customHeight="1">
      <c r="A283" s="1"/>
      <c r="C283" s="1"/>
      <c r="D283" s="1"/>
      <c r="E283" s="1"/>
      <c r="F283" s="1"/>
      <c r="G283" s="1"/>
      <c r="H283" s="1"/>
      <c r="I283" s="1"/>
      <c r="J283" s="1"/>
      <c r="K283" s="1"/>
      <c r="L283" s="1"/>
      <c r="M283" s="1"/>
      <c r="N283" s="1"/>
      <c r="O283" s="1"/>
      <c r="W283" s="1"/>
    </row>
    <row r="284" spans="1:23" ht="20.100000000000001" customHeight="1">
      <c r="A284" s="1"/>
      <c r="C284" s="1"/>
      <c r="D284" s="1"/>
      <c r="E284" s="1"/>
      <c r="F284" s="1"/>
      <c r="G284" s="1"/>
      <c r="H284" s="1"/>
      <c r="I284" s="1"/>
      <c r="J284" s="1"/>
      <c r="K284" s="1"/>
      <c r="L284" s="1"/>
      <c r="M284" s="1"/>
      <c r="N284" s="1"/>
      <c r="O284" s="1"/>
      <c r="W284" s="1"/>
    </row>
    <row r="285" spans="1:23" ht="20.100000000000001" customHeight="1">
      <c r="A285" s="1"/>
      <c r="C285" s="1"/>
      <c r="D285" s="1"/>
      <c r="E285" s="1"/>
      <c r="F285" s="1"/>
      <c r="G285" s="1"/>
      <c r="H285" s="1"/>
      <c r="I285" s="1"/>
      <c r="J285" s="1"/>
      <c r="K285" s="1"/>
      <c r="L285" s="1"/>
      <c r="M285" s="1"/>
      <c r="N285" s="1"/>
      <c r="O285" s="1"/>
      <c r="W285" s="1"/>
    </row>
    <row r="286" spans="1:23" ht="20.100000000000001" customHeight="1">
      <c r="A286" s="1"/>
      <c r="C286" s="1"/>
      <c r="D286" s="1"/>
      <c r="E286" s="1"/>
      <c r="F286" s="1"/>
      <c r="G286" s="1"/>
      <c r="H286" s="1"/>
      <c r="I286" s="1"/>
      <c r="J286" s="1"/>
      <c r="K286" s="1"/>
      <c r="L286" s="1"/>
      <c r="M286" s="1"/>
      <c r="N286" s="1"/>
      <c r="O286" s="1"/>
      <c r="W286" s="1"/>
    </row>
    <row r="287" spans="1:23" ht="20.100000000000001" customHeight="1">
      <c r="A287" s="1"/>
      <c r="C287" s="1"/>
      <c r="D287" s="1"/>
      <c r="E287" s="1"/>
      <c r="F287" s="1"/>
      <c r="G287" s="1"/>
      <c r="H287" s="1"/>
      <c r="I287" s="1"/>
      <c r="J287" s="1"/>
      <c r="K287" s="1"/>
      <c r="L287" s="1"/>
      <c r="M287" s="1"/>
      <c r="N287" s="1"/>
      <c r="O287" s="1"/>
      <c r="W287" s="1"/>
    </row>
    <row r="288" spans="1:23" ht="20.100000000000001" customHeight="1">
      <c r="A288" s="1"/>
      <c r="C288" s="1"/>
      <c r="D288" s="1"/>
      <c r="E288" s="1"/>
      <c r="F288" s="1"/>
      <c r="G288" s="1"/>
      <c r="H288" s="1"/>
      <c r="I288" s="1"/>
      <c r="J288" s="1"/>
      <c r="K288" s="1"/>
      <c r="L288" s="1"/>
      <c r="M288" s="1"/>
      <c r="N288" s="1"/>
      <c r="O288" s="1"/>
      <c r="W288" s="1"/>
    </row>
    <row r="289" spans="1:23" ht="20.100000000000001" customHeight="1">
      <c r="A289" s="1"/>
      <c r="C289" s="1"/>
      <c r="D289" s="1"/>
      <c r="E289" s="1"/>
      <c r="F289" s="1"/>
      <c r="G289" s="1"/>
      <c r="H289" s="1"/>
      <c r="I289" s="1"/>
      <c r="J289" s="1"/>
      <c r="K289" s="1"/>
      <c r="L289" s="1"/>
      <c r="M289" s="1"/>
      <c r="N289" s="1"/>
      <c r="O289" s="1"/>
      <c r="W289" s="1"/>
    </row>
    <row r="290" spans="1:23" ht="20.100000000000001" customHeight="1">
      <c r="A290" s="1"/>
      <c r="C290" s="1"/>
      <c r="D290" s="1"/>
      <c r="E290" s="1"/>
      <c r="F290" s="1"/>
      <c r="G290" s="1"/>
      <c r="H290" s="1"/>
      <c r="I290" s="1"/>
      <c r="J290" s="1"/>
      <c r="K290" s="1"/>
      <c r="L290" s="1"/>
      <c r="M290" s="1"/>
      <c r="N290" s="1"/>
      <c r="O290" s="1"/>
      <c r="W290" s="1"/>
    </row>
    <row r="291" spans="1:23" ht="20.100000000000001" customHeight="1">
      <c r="A291" s="1"/>
      <c r="C291" s="1"/>
      <c r="D291" s="1"/>
      <c r="E291" s="1"/>
      <c r="F291" s="1"/>
      <c r="G291" s="1"/>
      <c r="H291" s="1"/>
      <c r="I291" s="1"/>
      <c r="J291" s="1"/>
      <c r="K291" s="1"/>
      <c r="L291" s="1"/>
      <c r="M291" s="1"/>
      <c r="N291" s="1"/>
      <c r="O291" s="1"/>
      <c r="W291" s="1"/>
    </row>
    <row r="292" spans="1:23" ht="20.100000000000001" customHeight="1">
      <c r="A292" s="1"/>
      <c r="C292" s="1"/>
      <c r="D292" s="1"/>
      <c r="E292" s="1"/>
      <c r="F292" s="1"/>
      <c r="G292" s="1"/>
      <c r="H292" s="1"/>
      <c r="I292" s="1"/>
      <c r="J292" s="1"/>
      <c r="K292" s="1"/>
      <c r="L292" s="1"/>
      <c r="M292" s="1"/>
      <c r="N292" s="1"/>
      <c r="O292" s="1"/>
      <c r="W292" s="1"/>
    </row>
    <row r="293" spans="1:23" ht="20.100000000000001" customHeight="1">
      <c r="A293" s="1"/>
      <c r="C293" s="1"/>
      <c r="D293" s="1"/>
      <c r="E293" s="1"/>
      <c r="F293" s="1"/>
      <c r="G293" s="1"/>
      <c r="H293" s="1"/>
      <c r="I293" s="1"/>
      <c r="J293" s="1"/>
      <c r="K293" s="1"/>
      <c r="L293" s="1"/>
      <c r="M293" s="1"/>
      <c r="N293" s="1"/>
      <c r="O293" s="1"/>
      <c r="W293" s="1"/>
    </row>
    <row r="294" spans="1:23" ht="20.100000000000001" customHeight="1">
      <c r="A294" s="1"/>
      <c r="C294" s="1"/>
      <c r="D294" s="1"/>
      <c r="E294" s="1"/>
      <c r="F294" s="1"/>
      <c r="G294" s="1"/>
      <c r="H294" s="1"/>
      <c r="I294" s="1"/>
      <c r="J294" s="1"/>
      <c r="K294" s="1"/>
      <c r="L294" s="1"/>
      <c r="M294" s="1"/>
      <c r="N294" s="1"/>
      <c r="O294" s="1"/>
      <c r="W294" s="1"/>
    </row>
    <row r="295" spans="1:23" ht="20.100000000000001" customHeight="1">
      <c r="A295" s="1"/>
      <c r="C295" s="1"/>
      <c r="D295" s="1"/>
      <c r="E295" s="1"/>
      <c r="F295" s="1"/>
      <c r="G295" s="1"/>
      <c r="H295" s="1"/>
      <c r="I295" s="1"/>
      <c r="J295" s="1"/>
      <c r="K295" s="1"/>
      <c r="L295" s="1"/>
      <c r="M295" s="1"/>
      <c r="N295" s="1"/>
      <c r="O295" s="1"/>
      <c r="W295" s="1"/>
    </row>
    <row r="296" spans="1:23" ht="20.100000000000001" customHeight="1">
      <c r="A296" s="1"/>
      <c r="C296" s="1"/>
      <c r="D296" s="1"/>
      <c r="E296" s="1"/>
      <c r="F296" s="1"/>
      <c r="G296" s="1"/>
      <c r="H296" s="1"/>
      <c r="I296" s="1"/>
      <c r="J296" s="1"/>
      <c r="K296" s="1"/>
      <c r="L296" s="1"/>
      <c r="M296" s="1"/>
      <c r="N296" s="1"/>
      <c r="O296" s="1"/>
      <c r="W296" s="1"/>
    </row>
    <row r="297" spans="1:23" ht="20.100000000000001" customHeight="1">
      <c r="A297" s="1"/>
      <c r="C297" s="1"/>
      <c r="D297" s="1"/>
      <c r="E297" s="1"/>
      <c r="F297" s="1"/>
      <c r="G297" s="1"/>
      <c r="H297" s="1"/>
      <c r="I297" s="1"/>
      <c r="J297" s="1"/>
      <c r="K297" s="1"/>
      <c r="L297" s="1"/>
      <c r="M297" s="1"/>
      <c r="N297" s="1"/>
      <c r="O297" s="1"/>
      <c r="W297" s="1"/>
    </row>
    <row r="298" spans="1:23" ht="20.100000000000001" customHeight="1">
      <c r="A298" s="1"/>
      <c r="C298" s="1"/>
      <c r="D298" s="1"/>
      <c r="E298" s="1"/>
      <c r="F298" s="1"/>
      <c r="G298" s="1"/>
      <c r="H298" s="1"/>
      <c r="I298" s="1"/>
      <c r="J298" s="1"/>
      <c r="K298" s="1"/>
      <c r="L298" s="1"/>
      <c r="M298" s="1"/>
      <c r="N298" s="1"/>
      <c r="O298" s="1"/>
      <c r="W298" s="1"/>
    </row>
    <row r="299" spans="1:23" ht="20.100000000000001" customHeight="1">
      <c r="A299" s="1"/>
      <c r="C299" s="1"/>
      <c r="D299" s="1"/>
      <c r="E299" s="1"/>
      <c r="F299" s="1"/>
      <c r="G299" s="1"/>
      <c r="H299" s="1"/>
      <c r="I299" s="1"/>
      <c r="J299" s="1"/>
      <c r="K299" s="1"/>
      <c r="L299" s="1"/>
      <c r="M299" s="1"/>
      <c r="N299" s="1"/>
      <c r="O299" s="1"/>
      <c r="W299" s="1"/>
    </row>
    <row r="300" spans="1:23" ht="20.100000000000001" customHeight="1">
      <c r="A300" s="1"/>
      <c r="C300" s="1"/>
      <c r="D300" s="1"/>
      <c r="E300" s="1"/>
      <c r="F300" s="1"/>
      <c r="G300" s="1"/>
      <c r="H300" s="1"/>
      <c r="I300" s="1"/>
      <c r="J300" s="1"/>
      <c r="K300" s="1"/>
      <c r="L300" s="1"/>
      <c r="M300" s="1"/>
      <c r="N300" s="1"/>
      <c r="O300" s="1"/>
      <c r="W300" s="1"/>
    </row>
    <row r="301" spans="1:23" ht="20.100000000000001" customHeight="1">
      <c r="A301" s="1"/>
      <c r="C301" s="1"/>
      <c r="D301" s="1"/>
      <c r="E301" s="1"/>
      <c r="F301" s="1"/>
      <c r="G301" s="1"/>
      <c r="H301" s="1"/>
      <c r="I301" s="1"/>
      <c r="J301" s="1"/>
      <c r="K301" s="1"/>
      <c r="L301" s="1"/>
      <c r="M301" s="1"/>
      <c r="N301" s="1"/>
      <c r="O301" s="1"/>
      <c r="W301" s="1"/>
    </row>
    <row r="302" spans="1:23" ht="20.100000000000001" customHeight="1">
      <c r="A302" s="1"/>
      <c r="C302" s="1"/>
      <c r="D302" s="1"/>
      <c r="E302" s="1"/>
      <c r="F302" s="1"/>
      <c r="G302" s="1"/>
      <c r="H302" s="1"/>
      <c r="I302" s="1"/>
      <c r="J302" s="1"/>
      <c r="K302" s="1"/>
      <c r="L302" s="1"/>
      <c r="M302" s="1"/>
      <c r="N302" s="1"/>
      <c r="O302" s="1"/>
      <c r="W302" s="1"/>
    </row>
    <row r="303" spans="1:23" ht="20.100000000000001" customHeight="1">
      <c r="A303" s="1"/>
      <c r="C303" s="1"/>
      <c r="D303" s="1"/>
      <c r="E303" s="1"/>
      <c r="F303" s="1"/>
      <c r="G303" s="1"/>
      <c r="H303" s="1"/>
      <c r="I303" s="1"/>
      <c r="J303" s="1"/>
      <c r="K303" s="1"/>
      <c r="L303" s="1"/>
      <c r="M303" s="1"/>
      <c r="N303" s="1"/>
      <c r="O303" s="1"/>
      <c r="W303" s="1"/>
    </row>
    <row r="304" spans="1:23" ht="20.100000000000001" customHeight="1">
      <c r="A304" s="1"/>
      <c r="C304" s="1"/>
      <c r="D304" s="1"/>
      <c r="E304" s="1"/>
      <c r="F304" s="1"/>
      <c r="G304" s="1"/>
      <c r="H304" s="1"/>
      <c r="I304" s="1"/>
      <c r="J304" s="1"/>
      <c r="K304" s="1"/>
      <c r="L304" s="1"/>
      <c r="M304" s="1"/>
      <c r="N304" s="1"/>
      <c r="O304" s="1"/>
      <c r="W304" s="1"/>
    </row>
    <row r="305" spans="1:23" ht="20.100000000000001" customHeight="1">
      <c r="A305" s="1"/>
      <c r="C305" s="1"/>
      <c r="D305" s="1"/>
      <c r="E305" s="1"/>
      <c r="F305" s="1"/>
      <c r="G305" s="1"/>
      <c r="H305" s="1"/>
      <c r="I305" s="1"/>
      <c r="J305" s="1"/>
      <c r="K305" s="1"/>
      <c r="L305" s="1"/>
      <c r="M305" s="1"/>
      <c r="N305" s="1"/>
      <c r="O305" s="1"/>
      <c r="W305" s="1"/>
    </row>
    <row r="306" spans="1:23" ht="20.100000000000001" customHeight="1">
      <c r="A306" s="1"/>
      <c r="C306" s="1"/>
      <c r="D306" s="1"/>
      <c r="E306" s="1"/>
      <c r="F306" s="1"/>
      <c r="G306" s="1"/>
      <c r="H306" s="1"/>
      <c r="I306" s="1"/>
      <c r="J306" s="1"/>
      <c r="K306" s="1"/>
      <c r="L306" s="1"/>
      <c r="M306" s="1"/>
      <c r="N306" s="1"/>
      <c r="O306" s="1"/>
      <c r="W306" s="1"/>
    </row>
    <row r="307" spans="1:23" ht="20.100000000000001" customHeight="1">
      <c r="A307" s="1"/>
      <c r="C307" s="1"/>
      <c r="D307" s="1"/>
      <c r="E307" s="1"/>
      <c r="F307" s="1"/>
      <c r="G307" s="1"/>
      <c r="H307" s="1"/>
      <c r="I307" s="1"/>
      <c r="J307" s="1"/>
      <c r="K307" s="1"/>
      <c r="L307" s="1"/>
      <c r="M307" s="1"/>
      <c r="N307" s="1"/>
      <c r="O307" s="1"/>
      <c r="W307" s="1"/>
    </row>
    <row r="308" spans="1:23" ht="20.100000000000001" customHeight="1">
      <c r="A308" s="1"/>
      <c r="C308" s="1"/>
      <c r="D308" s="1"/>
      <c r="E308" s="1"/>
      <c r="F308" s="1"/>
      <c r="G308" s="1"/>
      <c r="H308" s="1"/>
      <c r="I308" s="1"/>
      <c r="J308" s="1"/>
      <c r="K308" s="1"/>
      <c r="L308" s="1"/>
      <c r="M308" s="1"/>
      <c r="N308" s="1"/>
      <c r="O308" s="1"/>
      <c r="W308" s="1"/>
    </row>
    <row r="309" spans="1:23" ht="20.100000000000001" customHeight="1">
      <c r="A309" s="1"/>
      <c r="C309" s="1"/>
      <c r="D309" s="1"/>
      <c r="E309" s="1"/>
      <c r="F309" s="1"/>
      <c r="G309" s="1"/>
      <c r="H309" s="1"/>
      <c r="I309" s="1"/>
      <c r="J309" s="1"/>
      <c r="K309" s="1"/>
      <c r="L309" s="1"/>
      <c r="M309" s="1"/>
      <c r="N309" s="1"/>
      <c r="O309" s="1"/>
      <c r="W309" s="1"/>
    </row>
    <row r="310" spans="1:23" ht="20.100000000000001" customHeight="1">
      <c r="A310" s="1"/>
      <c r="C310" s="1"/>
      <c r="D310" s="1"/>
      <c r="E310" s="1"/>
      <c r="F310" s="1"/>
      <c r="G310" s="1"/>
      <c r="H310" s="1"/>
      <c r="I310" s="1"/>
      <c r="J310" s="1"/>
      <c r="K310" s="1"/>
      <c r="L310" s="1"/>
      <c r="M310" s="1"/>
      <c r="N310" s="1"/>
      <c r="O310" s="1"/>
      <c r="W310" s="1"/>
    </row>
    <row r="311" spans="1:23" ht="20.100000000000001" customHeight="1">
      <c r="A311" s="1"/>
      <c r="C311" s="1"/>
      <c r="D311" s="1"/>
      <c r="E311" s="1"/>
      <c r="F311" s="1"/>
      <c r="G311" s="1"/>
      <c r="H311" s="1"/>
      <c r="I311" s="1"/>
      <c r="J311" s="1"/>
      <c r="K311" s="1"/>
      <c r="L311" s="1"/>
      <c r="M311" s="1"/>
      <c r="N311" s="1"/>
      <c r="O311" s="1"/>
      <c r="W311" s="1"/>
    </row>
    <row r="312" spans="1:23" ht="20.100000000000001" customHeight="1">
      <c r="A312" s="1"/>
      <c r="C312" s="1"/>
      <c r="D312" s="1"/>
      <c r="E312" s="1"/>
      <c r="F312" s="1"/>
      <c r="G312" s="1"/>
      <c r="H312" s="1"/>
      <c r="I312" s="1"/>
      <c r="J312" s="1"/>
      <c r="K312" s="1"/>
      <c r="L312" s="1"/>
      <c r="M312" s="1"/>
      <c r="N312" s="1"/>
      <c r="O312" s="1"/>
      <c r="W312" s="1"/>
    </row>
    <row r="313" spans="1:23" ht="20.100000000000001" customHeight="1">
      <c r="A313" s="1"/>
      <c r="C313" s="1"/>
      <c r="D313" s="1"/>
      <c r="E313" s="1"/>
      <c r="F313" s="1"/>
      <c r="G313" s="1"/>
      <c r="H313" s="1"/>
      <c r="I313" s="1"/>
      <c r="J313" s="1"/>
      <c r="K313" s="1"/>
      <c r="L313" s="1"/>
      <c r="M313" s="1"/>
      <c r="N313" s="1"/>
      <c r="O313" s="1"/>
      <c r="W313" s="1"/>
    </row>
    <row r="314" spans="1:23" ht="20.100000000000001" customHeight="1">
      <c r="A314" s="1"/>
      <c r="C314" s="1"/>
      <c r="D314" s="1"/>
      <c r="E314" s="1"/>
      <c r="F314" s="1"/>
      <c r="G314" s="1"/>
      <c r="H314" s="1"/>
      <c r="I314" s="1"/>
      <c r="J314" s="1"/>
      <c r="K314" s="1"/>
      <c r="L314" s="1"/>
      <c r="M314" s="1"/>
      <c r="N314" s="1"/>
      <c r="O314" s="1"/>
      <c r="W314" s="1"/>
    </row>
    <row r="315" spans="1:23" ht="20.100000000000001" customHeight="1">
      <c r="A315" s="1"/>
      <c r="C315" s="1"/>
      <c r="D315" s="1"/>
      <c r="E315" s="1"/>
      <c r="F315" s="1"/>
      <c r="G315" s="1"/>
      <c r="H315" s="1"/>
      <c r="I315" s="1"/>
      <c r="J315" s="1"/>
      <c r="K315" s="1"/>
      <c r="L315" s="1"/>
      <c r="M315" s="1"/>
      <c r="N315" s="1"/>
      <c r="O315" s="1"/>
      <c r="W315" s="1"/>
    </row>
    <row r="316" spans="1:23" ht="20.100000000000001" customHeight="1">
      <c r="A316" s="1"/>
      <c r="C316" s="1"/>
      <c r="D316" s="1"/>
      <c r="E316" s="1"/>
      <c r="F316" s="1"/>
      <c r="G316" s="1"/>
      <c r="H316" s="1"/>
      <c r="I316" s="1"/>
      <c r="J316" s="1"/>
      <c r="K316" s="1"/>
      <c r="L316" s="1"/>
      <c r="M316" s="1"/>
      <c r="N316" s="1"/>
      <c r="O316" s="1"/>
      <c r="W316" s="1"/>
    </row>
    <row r="317" spans="1:23" ht="20.100000000000001" customHeight="1">
      <c r="A317" s="1"/>
      <c r="C317" s="1"/>
      <c r="D317" s="1"/>
      <c r="E317" s="1"/>
      <c r="F317" s="1"/>
      <c r="G317" s="1"/>
      <c r="H317" s="1"/>
      <c r="I317" s="1"/>
      <c r="J317" s="1"/>
      <c r="K317" s="1"/>
      <c r="L317" s="1"/>
      <c r="M317" s="1"/>
      <c r="N317" s="1"/>
      <c r="O317" s="1"/>
      <c r="W317" s="1"/>
    </row>
    <row r="318" spans="1:23" ht="20.100000000000001" customHeight="1">
      <c r="A318" s="1"/>
      <c r="C318" s="1"/>
      <c r="D318" s="1"/>
      <c r="E318" s="1"/>
      <c r="F318" s="1"/>
      <c r="G318" s="1"/>
      <c r="H318" s="1"/>
      <c r="I318" s="1"/>
      <c r="J318" s="1"/>
      <c r="K318" s="1"/>
      <c r="L318" s="1"/>
      <c r="M318" s="1"/>
      <c r="N318" s="1"/>
      <c r="O318" s="1"/>
      <c r="W318" s="1"/>
    </row>
    <row r="319" spans="1:23" ht="20.100000000000001" customHeight="1">
      <c r="A319" s="1"/>
      <c r="C319" s="1"/>
      <c r="D319" s="1"/>
      <c r="E319" s="1"/>
      <c r="F319" s="1"/>
      <c r="G319" s="1"/>
      <c r="H319" s="1"/>
      <c r="I319" s="1"/>
      <c r="J319" s="1"/>
      <c r="K319" s="1"/>
      <c r="L319" s="1"/>
      <c r="M319" s="1"/>
      <c r="N319" s="1"/>
      <c r="O319" s="1"/>
      <c r="W319" s="1"/>
    </row>
    <row r="320" spans="1:23" ht="20.100000000000001" customHeight="1">
      <c r="A320" s="1"/>
      <c r="C320" s="1"/>
      <c r="D320" s="1"/>
      <c r="E320" s="1"/>
      <c r="F320" s="1"/>
      <c r="G320" s="1"/>
      <c r="H320" s="1"/>
      <c r="I320" s="1"/>
      <c r="J320" s="1"/>
      <c r="K320" s="1"/>
      <c r="L320" s="1"/>
      <c r="M320" s="1"/>
      <c r="N320" s="1"/>
      <c r="O320" s="1"/>
      <c r="W320" s="1"/>
    </row>
    <row r="321" spans="1:23" ht="20.100000000000001" customHeight="1">
      <c r="A321" s="1"/>
      <c r="C321" s="1"/>
      <c r="D321" s="1"/>
      <c r="E321" s="1"/>
      <c r="F321" s="1"/>
      <c r="G321" s="1"/>
      <c r="H321" s="1"/>
      <c r="I321" s="1"/>
      <c r="J321" s="1"/>
      <c r="K321" s="1"/>
      <c r="L321" s="1"/>
      <c r="M321" s="1"/>
      <c r="N321" s="1"/>
      <c r="O321" s="1"/>
      <c r="W321" s="1"/>
    </row>
    <row r="322" spans="1:23" ht="20.100000000000001" customHeight="1">
      <c r="A322" s="1"/>
      <c r="C322" s="1"/>
      <c r="D322" s="1"/>
      <c r="E322" s="1"/>
      <c r="F322" s="1"/>
      <c r="G322" s="1"/>
      <c r="H322" s="1"/>
      <c r="I322" s="1"/>
      <c r="J322" s="1"/>
      <c r="K322" s="1"/>
      <c r="L322" s="1"/>
      <c r="M322" s="1"/>
      <c r="N322" s="1"/>
      <c r="O322" s="1"/>
      <c r="W322" s="1"/>
    </row>
    <row r="323" spans="1:23" ht="20.100000000000001" customHeight="1">
      <c r="A323" s="1"/>
      <c r="C323" s="1"/>
      <c r="D323" s="1"/>
      <c r="E323" s="1"/>
      <c r="F323" s="1"/>
      <c r="G323" s="1"/>
      <c r="H323" s="1"/>
      <c r="I323" s="1"/>
      <c r="J323" s="1"/>
      <c r="K323" s="1"/>
      <c r="L323" s="1"/>
      <c r="M323" s="1"/>
      <c r="N323" s="1"/>
      <c r="O323" s="1"/>
      <c r="W323" s="1"/>
    </row>
    <row r="324" spans="1:23" ht="20.100000000000001" customHeight="1">
      <c r="A324" s="1"/>
      <c r="C324" s="1"/>
      <c r="D324" s="1"/>
      <c r="E324" s="1"/>
      <c r="F324" s="1"/>
      <c r="G324" s="1"/>
      <c r="H324" s="1"/>
      <c r="I324" s="1"/>
      <c r="J324" s="1"/>
      <c r="K324" s="1"/>
      <c r="L324" s="1"/>
      <c r="M324" s="1"/>
      <c r="N324" s="1"/>
      <c r="O324" s="1"/>
      <c r="W324" s="1"/>
    </row>
    <row r="325" spans="1:23" ht="20.100000000000001" customHeight="1">
      <c r="A325" s="1"/>
      <c r="C325" s="1"/>
      <c r="D325" s="1"/>
      <c r="E325" s="1"/>
      <c r="F325" s="1"/>
      <c r="G325" s="1"/>
      <c r="H325" s="1"/>
      <c r="I325" s="1"/>
      <c r="J325" s="1"/>
      <c r="K325" s="1"/>
      <c r="L325" s="1"/>
      <c r="M325" s="1"/>
      <c r="N325" s="1"/>
      <c r="O325" s="1"/>
      <c r="W325" s="1"/>
    </row>
    <row r="326" spans="1:23" ht="20.100000000000001" customHeight="1">
      <c r="A326" s="1"/>
      <c r="C326" s="1"/>
      <c r="D326" s="1"/>
      <c r="E326" s="1"/>
      <c r="F326" s="1"/>
      <c r="G326" s="1"/>
      <c r="H326" s="1"/>
      <c r="I326" s="1"/>
      <c r="J326" s="1"/>
      <c r="K326" s="1"/>
      <c r="L326" s="1"/>
      <c r="M326" s="1"/>
      <c r="N326" s="1"/>
      <c r="O326" s="1"/>
      <c r="W326" s="1"/>
    </row>
    <row r="327" spans="1:23" ht="20.100000000000001" customHeight="1">
      <c r="A327" s="1"/>
      <c r="C327" s="1"/>
      <c r="D327" s="1"/>
      <c r="E327" s="1"/>
      <c r="F327" s="1"/>
      <c r="G327" s="1"/>
      <c r="H327" s="1"/>
      <c r="I327" s="1"/>
      <c r="J327" s="1"/>
      <c r="K327" s="1"/>
      <c r="L327" s="1"/>
      <c r="M327" s="1"/>
      <c r="N327" s="1"/>
      <c r="O327" s="1"/>
      <c r="W327" s="1"/>
    </row>
    <row r="328" spans="1:23" ht="20.100000000000001" customHeight="1">
      <c r="A328" s="1"/>
      <c r="C328" s="1"/>
      <c r="D328" s="1"/>
      <c r="E328" s="1"/>
      <c r="F328" s="1"/>
      <c r="G328" s="1"/>
      <c r="H328" s="1"/>
      <c r="I328" s="1"/>
      <c r="J328" s="1"/>
      <c r="K328" s="1"/>
      <c r="L328" s="1"/>
      <c r="M328" s="1"/>
      <c r="N328" s="1"/>
      <c r="O328" s="1"/>
      <c r="W328" s="1"/>
    </row>
    <row r="329" spans="1:23" ht="20.100000000000001" customHeight="1">
      <c r="A329" s="1"/>
      <c r="C329" s="1"/>
      <c r="D329" s="1"/>
      <c r="E329" s="1"/>
      <c r="F329" s="1"/>
      <c r="G329" s="1"/>
      <c r="H329" s="1"/>
      <c r="I329" s="1"/>
      <c r="J329" s="1"/>
      <c r="K329" s="1"/>
      <c r="L329" s="1"/>
      <c r="M329" s="1"/>
      <c r="N329" s="1"/>
      <c r="O329" s="1"/>
      <c r="W329" s="1"/>
    </row>
    <row r="330" spans="1:23" ht="20.100000000000001" customHeight="1">
      <c r="A330" s="1"/>
      <c r="C330" s="1"/>
      <c r="D330" s="1"/>
      <c r="E330" s="1"/>
      <c r="F330" s="1"/>
      <c r="G330" s="1"/>
      <c r="H330" s="1"/>
      <c r="I330" s="1"/>
      <c r="J330" s="1"/>
      <c r="K330" s="1"/>
      <c r="L330" s="1"/>
      <c r="M330" s="1"/>
      <c r="N330" s="1"/>
      <c r="O330" s="1"/>
      <c r="W330" s="1"/>
    </row>
    <row r="331" spans="1:23" ht="20.100000000000001" customHeight="1">
      <c r="A331" s="1"/>
      <c r="C331" s="1"/>
      <c r="D331" s="1"/>
      <c r="E331" s="1"/>
      <c r="F331" s="1"/>
      <c r="G331" s="1"/>
      <c r="H331" s="1"/>
      <c r="I331" s="1"/>
      <c r="J331" s="1"/>
      <c r="K331" s="1"/>
      <c r="L331" s="1"/>
      <c r="M331" s="1"/>
      <c r="N331" s="1"/>
      <c r="O331" s="1"/>
      <c r="W331" s="1"/>
    </row>
    <row r="332" spans="1:23" ht="20.100000000000001" customHeight="1">
      <c r="A332" s="1"/>
      <c r="C332" s="1"/>
      <c r="D332" s="1"/>
      <c r="E332" s="1"/>
      <c r="F332" s="1"/>
      <c r="G332" s="1"/>
      <c r="H332" s="1"/>
      <c r="I332" s="1"/>
      <c r="J332" s="1"/>
      <c r="K332" s="1"/>
      <c r="L332" s="1"/>
      <c r="M332" s="1"/>
      <c r="N332" s="1"/>
      <c r="O332" s="1"/>
      <c r="W332" s="1"/>
    </row>
    <row r="333" spans="1:23" ht="20.100000000000001" customHeight="1">
      <c r="A333" s="1"/>
      <c r="C333" s="1"/>
      <c r="D333" s="1"/>
      <c r="E333" s="1"/>
      <c r="F333" s="1"/>
      <c r="G333" s="1"/>
      <c r="H333" s="1"/>
      <c r="I333" s="1"/>
      <c r="J333" s="1"/>
      <c r="K333" s="1"/>
      <c r="L333" s="1"/>
      <c r="M333" s="1"/>
      <c r="N333" s="1"/>
      <c r="O333" s="1"/>
      <c r="W333" s="1"/>
    </row>
    <row r="334" spans="1:23" ht="20.100000000000001" customHeight="1">
      <c r="A334" s="1"/>
      <c r="C334" s="1"/>
      <c r="D334" s="1"/>
      <c r="E334" s="1"/>
      <c r="F334" s="1"/>
      <c r="G334" s="1"/>
      <c r="H334" s="1"/>
      <c r="I334" s="1"/>
      <c r="J334" s="1"/>
      <c r="K334" s="1"/>
      <c r="L334" s="1"/>
      <c r="M334" s="1"/>
      <c r="N334" s="1"/>
      <c r="O334" s="1"/>
      <c r="W334" s="1"/>
    </row>
    <row r="335" spans="1:23" ht="20.100000000000001" customHeight="1">
      <c r="A335" s="1"/>
      <c r="C335" s="1"/>
      <c r="D335" s="1"/>
      <c r="E335" s="1"/>
      <c r="F335" s="1"/>
      <c r="G335" s="1"/>
      <c r="H335" s="1"/>
      <c r="I335" s="1"/>
      <c r="J335" s="1"/>
      <c r="K335" s="1"/>
      <c r="L335" s="1"/>
      <c r="M335" s="1"/>
      <c r="N335" s="1"/>
      <c r="O335" s="1"/>
      <c r="W335" s="1"/>
    </row>
    <row r="336" spans="1:23" ht="20.100000000000001" customHeight="1">
      <c r="A336" s="1"/>
      <c r="C336" s="1"/>
      <c r="D336" s="1"/>
      <c r="E336" s="1"/>
      <c r="F336" s="1"/>
      <c r="G336" s="1"/>
      <c r="H336" s="1"/>
      <c r="I336" s="1"/>
      <c r="J336" s="1"/>
      <c r="K336" s="1"/>
      <c r="L336" s="1"/>
      <c r="M336" s="1"/>
      <c r="N336" s="1"/>
      <c r="O336" s="1"/>
      <c r="W336" s="1"/>
    </row>
    <row r="337" spans="1:23" ht="20.100000000000001" customHeight="1">
      <c r="A337" s="1"/>
      <c r="C337" s="1"/>
      <c r="D337" s="1"/>
      <c r="E337" s="1"/>
      <c r="F337" s="1"/>
      <c r="G337" s="1"/>
      <c r="H337" s="1"/>
      <c r="I337" s="1"/>
      <c r="J337" s="1"/>
      <c r="K337" s="1"/>
      <c r="L337" s="1"/>
      <c r="M337" s="1"/>
      <c r="N337" s="1"/>
      <c r="O337" s="1"/>
      <c r="W337" s="1"/>
    </row>
    <row r="338" spans="1:23" ht="20.100000000000001" customHeight="1">
      <c r="A338" s="1"/>
      <c r="C338" s="1"/>
      <c r="D338" s="1"/>
      <c r="E338" s="1"/>
      <c r="F338" s="1"/>
      <c r="G338" s="1"/>
      <c r="H338" s="1"/>
      <c r="I338" s="1"/>
      <c r="J338" s="1"/>
      <c r="K338" s="1"/>
      <c r="L338" s="1"/>
      <c r="M338" s="1"/>
      <c r="N338" s="1"/>
      <c r="O338" s="1"/>
      <c r="W338" s="1"/>
    </row>
    <row r="339" spans="1:23" ht="20.100000000000001" customHeight="1">
      <c r="A339" s="1"/>
      <c r="C339" s="1"/>
      <c r="D339" s="1"/>
      <c r="E339" s="1"/>
      <c r="F339" s="1"/>
      <c r="G339" s="1"/>
      <c r="H339" s="1"/>
      <c r="I339" s="1"/>
      <c r="J339" s="1"/>
      <c r="K339" s="1"/>
      <c r="L339" s="1"/>
      <c r="M339" s="1"/>
      <c r="N339" s="1"/>
      <c r="O339" s="1"/>
      <c r="W339" s="1"/>
    </row>
    <row r="340" spans="1:23" ht="20.100000000000001" customHeight="1">
      <c r="A340" s="1"/>
      <c r="C340" s="1"/>
      <c r="D340" s="1"/>
      <c r="E340" s="1"/>
      <c r="F340" s="1"/>
      <c r="G340" s="1"/>
      <c r="H340" s="1"/>
      <c r="I340" s="1"/>
      <c r="J340" s="1"/>
      <c r="K340" s="1"/>
      <c r="L340" s="1"/>
      <c r="M340" s="1"/>
      <c r="N340" s="1"/>
      <c r="O340" s="1"/>
      <c r="W340" s="1"/>
    </row>
    <row r="341" spans="1:23" ht="20.100000000000001" customHeight="1">
      <c r="A341" s="1"/>
      <c r="C341" s="1"/>
      <c r="D341" s="1"/>
      <c r="E341" s="1"/>
      <c r="F341" s="1"/>
      <c r="G341" s="1"/>
      <c r="H341" s="1"/>
      <c r="I341" s="1"/>
      <c r="J341" s="1"/>
      <c r="K341" s="1"/>
      <c r="L341" s="1"/>
      <c r="M341" s="1"/>
      <c r="N341" s="1"/>
      <c r="O341" s="1"/>
      <c r="W341" s="1"/>
    </row>
    <row r="342" spans="1:23" ht="20.100000000000001" customHeight="1">
      <c r="A342" s="1"/>
      <c r="C342" s="1"/>
      <c r="D342" s="1"/>
      <c r="E342" s="1"/>
      <c r="F342" s="1"/>
      <c r="G342" s="1"/>
      <c r="H342" s="1"/>
      <c r="I342" s="1"/>
      <c r="J342" s="1"/>
      <c r="K342" s="1"/>
      <c r="L342" s="1"/>
      <c r="M342" s="1"/>
      <c r="N342" s="1"/>
      <c r="O342" s="1"/>
      <c r="W342" s="1"/>
    </row>
    <row r="343" spans="1:23" ht="20.100000000000001" customHeight="1">
      <c r="A343" s="1"/>
      <c r="C343" s="1"/>
      <c r="D343" s="1"/>
      <c r="E343" s="1"/>
      <c r="F343" s="1"/>
      <c r="G343" s="1"/>
      <c r="H343" s="1"/>
      <c r="I343" s="1"/>
      <c r="J343" s="1"/>
      <c r="K343" s="1"/>
      <c r="L343" s="1"/>
      <c r="M343" s="1"/>
      <c r="N343" s="1"/>
      <c r="O343" s="1"/>
      <c r="W343" s="1"/>
    </row>
    <row r="344" spans="1:23" ht="20.100000000000001" customHeight="1">
      <c r="A344" s="1"/>
      <c r="C344" s="1"/>
      <c r="D344" s="1"/>
      <c r="E344" s="1"/>
      <c r="F344" s="1"/>
      <c r="G344" s="1"/>
      <c r="H344" s="1"/>
      <c r="I344" s="1"/>
      <c r="J344" s="1"/>
      <c r="K344" s="1"/>
      <c r="L344" s="1"/>
      <c r="M344" s="1"/>
      <c r="N344" s="1"/>
      <c r="O344" s="1"/>
      <c r="W344" s="1"/>
    </row>
    <row r="345" spans="1:23" ht="20.100000000000001" customHeight="1">
      <c r="A345" s="1"/>
      <c r="C345" s="1"/>
      <c r="D345" s="1"/>
      <c r="E345" s="1"/>
      <c r="F345" s="1"/>
      <c r="G345" s="1"/>
      <c r="H345" s="1"/>
      <c r="I345" s="1"/>
      <c r="J345" s="1"/>
      <c r="K345" s="1"/>
      <c r="L345" s="1"/>
      <c r="M345" s="1"/>
      <c r="N345" s="1"/>
      <c r="O345" s="1"/>
      <c r="W345" s="1"/>
    </row>
    <row r="346" spans="1:23" ht="20.100000000000001" customHeight="1">
      <c r="A346" s="1"/>
      <c r="C346" s="1"/>
      <c r="D346" s="1"/>
      <c r="E346" s="1"/>
      <c r="F346" s="1"/>
      <c r="G346" s="1"/>
      <c r="H346" s="1"/>
      <c r="I346" s="1"/>
      <c r="J346" s="1"/>
      <c r="K346" s="1"/>
      <c r="L346" s="1"/>
      <c r="M346" s="1"/>
      <c r="N346" s="1"/>
      <c r="O346" s="1"/>
      <c r="W346" s="1"/>
    </row>
    <row r="347" spans="1:23" ht="20.100000000000001" customHeight="1">
      <c r="A347" s="1"/>
      <c r="C347" s="1"/>
      <c r="D347" s="1"/>
      <c r="E347" s="1"/>
      <c r="F347" s="1"/>
      <c r="G347" s="1"/>
      <c r="H347" s="1"/>
      <c r="I347" s="1"/>
      <c r="J347" s="1"/>
      <c r="K347" s="1"/>
      <c r="L347" s="1"/>
      <c r="M347" s="1"/>
      <c r="N347" s="1"/>
      <c r="O347" s="1"/>
      <c r="W347" s="1"/>
    </row>
    <row r="348" spans="1:23" ht="20.100000000000001" customHeight="1">
      <c r="A348" s="1"/>
      <c r="C348" s="1"/>
      <c r="D348" s="1"/>
      <c r="E348" s="1"/>
      <c r="F348" s="1"/>
      <c r="G348" s="1"/>
      <c r="H348" s="1"/>
      <c r="I348" s="1"/>
      <c r="J348" s="1"/>
      <c r="K348" s="1"/>
      <c r="L348" s="1"/>
      <c r="M348" s="1"/>
      <c r="N348" s="1"/>
      <c r="O348" s="1"/>
      <c r="W348" s="1"/>
    </row>
    <row r="349" spans="1:23" ht="20.100000000000001" customHeight="1">
      <c r="A349" s="1"/>
      <c r="C349" s="1"/>
      <c r="D349" s="1"/>
      <c r="E349" s="1"/>
      <c r="F349" s="1"/>
      <c r="G349" s="1"/>
      <c r="H349" s="1"/>
      <c r="I349" s="1"/>
      <c r="J349" s="1"/>
      <c r="K349" s="1"/>
      <c r="L349" s="1"/>
      <c r="M349" s="1"/>
      <c r="N349" s="1"/>
      <c r="O349" s="1"/>
      <c r="W349" s="1"/>
    </row>
    <row r="350" spans="1:23" ht="20.100000000000001" customHeight="1">
      <c r="A350" s="1"/>
      <c r="C350" s="1"/>
      <c r="D350" s="1"/>
      <c r="E350" s="1"/>
      <c r="F350" s="1"/>
      <c r="G350" s="1"/>
      <c r="H350" s="1"/>
      <c r="I350" s="1"/>
      <c r="J350" s="1"/>
      <c r="K350" s="1"/>
      <c r="L350" s="1"/>
      <c r="M350" s="1"/>
      <c r="N350" s="1"/>
      <c r="O350" s="1"/>
      <c r="W350" s="1"/>
    </row>
    <row r="351" spans="1:23" ht="20.100000000000001" customHeight="1">
      <c r="A351" s="1"/>
      <c r="C351" s="1"/>
      <c r="D351" s="1"/>
      <c r="E351" s="1"/>
      <c r="F351" s="1"/>
      <c r="G351" s="1"/>
      <c r="H351" s="1"/>
      <c r="I351" s="1"/>
      <c r="J351" s="1"/>
      <c r="K351" s="1"/>
      <c r="L351" s="1"/>
      <c r="M351" s="1"/>
      <c r="N351" s="1"/>
      <c r="O351" s="1"/>
      <c r="W351" s="1"/>
    </row>
    <row r="352" spans="1:23" ht="20.100000000000001" customHeight="1">
      <c r="A352" s="1"/>
      <c r="C352" s="1"/>
      <c r="D352" s="1"/>
      <c r="E352" s="1"/>
      <c r="F352" s="1"/>
      <c r="G352" s="1"/>
      <c r="H352" s="1"/>
      <c r="I352" s="1"/>
      <c r="J352" s="1"/>
      <c r="K352" s="1"/>
      <c r="L352" s="1"/>
      <c r="M352" s="1"/>
      <c r="N352" s="1"/>
      <c r="O352" s="1"/>
      <c r="W352" s="1"/>
    </row>
    <row r="353" spans="1:23" ht="20.100000000000001" customHeight="1">
      <c r="A353" s="1"/>
      <c r="C353" s="1"/>
      <c r="D353" s="1"/>
      <c r="E353" s="1"/>
      <c r="F353" s="1"/>
      <c r="G353" s="1"/>
      <c r="H353" s="1"/>
      <c r="I353" s="1"/>
      <c r="J353" s="1"/>
      <c r="K353" s="1"/>
      <c r="L353" s="1"/>
      <c r="M353" s="1"/>
      <c r="N353" s="1"/>
      <c r="O353" s="1"/>
      <c r="W353" s="1"/>
    </row>
    <row r="354" spans="1:23" ht="20.100000000000001" customHeight="1">
      <c r="A354" s="1"/>
      <c r="C354" s="1"/>
      <c r="D354" s="1"/>
      <c r="E354" s="1"/>
      <c r="F354" s="1"/>
      <c r="G354" s="1"/>
      <c r="H354" s="1"/>
      <c r="I354" s="1"/>
      <c r="J354" s="1"/>
      <c r="K354" s="1"/>
      <c r="L354" s="1"/>
      <c r="M354" s="1"/>
      <c r="N354" s="1"/>
      <c r="O354" s="1"/>
      <c r="W354" s="1"/>
    </row>
  </sheetData>
  <mergeCells count="119">
    <mergeCell ref="B28:U28"/>
    <mergeCell ref="B29:U29"/>
    <mergeCell ref="B31:U31"/>
    <mergeCell ref="F3:U3"/>
    <mergeCell ref="F4:U4"/>
    <mergeCell ref="F5:U5"/>
    <mergeCell ref="F6:U6"/>
    <mergeCell ref="C6:D6"/>
    <mergeCell ref="B8:V8"/>
    <mergeCell ref="B9:E9"/>
    <mergeCell ref="F9:I9"/>
    <mergeCell ref="J9:M9"/>
    <mergeCell ref="N9:Q9"/>
    <mergeCell ref="R9:U9"/>
    <mergeCell ref="V9:V11"/>
    <mergeCell ref="F10:I10"/>
    <mergeCell ref="J10:M10"/>
    <mergeCell ref="N10:Q10"/>
    <mergeCell ref="R10:U10"/>
    <mergeCell ref="B39:E39"/>
    <mergeCell ref="B40:E40"/>
    <mergeCell ref="V32:V34"/>
    <mergeCell ref="F33:I33"/>
    <mergeCell ref="J33:M33"/>
    <mergeCell ref="N33:Q33"/>
    <mergeCell ref="R33:U33"/>
    <mergeCell ref="B34:E34"/>
    <mergeCell ref="B32:E32"/>
    <mergeCell ref="F32:I32"/>
    <mergeCell ref="J32:M32"/>
    <mergeCell ref="N32:Q32"/>
    <mergeCell ref="R32:U32"/>
    <mergeCell ref="B35:E35"/>
    <mergeCell ref="B36:E36"/>
    <mergeCell ref="B37:E37"/>
    <mergeCell ref="B38:E38"/>
    <mergeCell ref="B41:E41"/>
    <mergeCell ref="B45:V45"/>
    <mergeCell ref="F46:I46"/>
    <mergeCell ref="J46:M46"/>
    <mergeCell ref="N46:Q46"/>
    <mergeCell ref="R46:U46"/>
    <mergeCell ref="V46:V48"/>
    <mergeCell ref="F47:I47"/>
    <mergeCell ref="J47:M47"/>
    <mergeCell ref="N47:Q47"/>
    <mergeCell ref="B42:E42"/>
    <mergeCell ref="C54:D54"/>
    <mergeCell ref="C55:D55"/>
    <mergeCell ref="C56:D56"/>
    <mergeCell ref="C57:D57"/>
    <mergeCell ref="C58:D58"/>
    <mergeCell ref="C59:D59"/>
    <mergeCell ref="R47:U47"/>
    <mergeCell ref="C48:E48"/>
    <mergeCell ref="C49:E49"/>
    <mergeCell ref="C50:E50"/>
    <mergeCell ref="C51:E51"/>
    <mergeCell ref="C53:D53"/>
    <mergeCell ref="C65:D65"/>
    <mergeCell ref="C66:D66"/>
    <mergeCell ref="C67:D67"/>
    <mergeCell ref="C68:D68"/>
    <mergeCell ref="C69:D69"/>
    <mergeCell ref="C70:D70"/>
    <mergeCell ref="C60:D60"/>
    <mergeCell ref="C61:D61"/>
    <mergeCell ref="C62:D62"/>
    <mergeCell ref="C63:D63"/>
    <mergeCell ref="C64:D64"/>
    <mergeCell ref="C77:D77"/>
    <mergeCell ref="C78:D78"/>
    <mergeCell ref="C79:D79"/>
    <mergeCell ref="C80:D80"/>
    <mergeCell ref="C81:D81"/>
    <mergeCell ref="C82:D82"/>
    <mergeCell ref="C71:D71"/>
    <mergeCell ref="C72:D72"/>
    <mergeCell ref="C73:D73"/>
    <mergeCell ref="C74:D74"/>
    <mergeCell ref="C75:D75"/>
    <mergeCell ref="C76:D76"/>
    <mergeCell ref="C100:D100"/>
    <mergeCell ref="C89:D89"/>
    <mergeCell ref="C90:D90"/>
    <mergeCell ref="C91:D91"/>
    <mergeCell ref="C92:D92"/>
    <mergeCell ref="C93:D93"/>
    <mergeCell ref="C94:D94"/>
    <mergeCell ref="C83:D83"/>
    <mergeCell ref="C84:D84"/>
    <mergeCell ref="C85:D85"/>
    <mergeCell ref="C86:D86"/>
    <mergeCell ref="C87:D87"/>
    <mergeCell ref="C88:D88"/>
    <mergeCell ref="C101:E101"/>
    <mergeCell ref="C102:D102"/>
    <mergeCell ref="C103:D103"/>
    <mergeCell ref="C104:D104"/>
    <mergeCell ref="C105:D105"/>
    <mergeCell ref="C106:D106"/>
    <mergeCell ref="C95:D95"/>
    <mergeCell ref="C96:D96"/>
    <mergeCell ref="C119:D119"/>
    <mergeCell ref="C113:D113"/>
    <mergeCell ref="C114:D114"/>
    <mergeCell ref="C115:D115"/>
    <mergeCell ref="C116:D116"/>
    <mergeCell ref="C117:D117"/>
    <mergeCell ref="C118:D118"/>
    <mergeCell ref="C107:D107"/>
    <mergeCell ref="C108:D108"/>
    <mergeCell ref="C109:D109"/>
    <mergeCell ref="C110:D110"/>
    <mergeCell ref="C111:D111"/>
    <mergeCell ref="C112:D112"/>
    <mergeCell ref="C97:D97"/>
    <mergeCell ref="C98:D98"/>
    <mergeCell ref="C99:D99"/>
  </mergeCells>
  <pageMargins left="0.7" right="0.7" top="0.75" bottom="0.75" header="0.3" footer="0.3"/>
  <pageSetup paperSize="9" scale="41" orientation="portrait" horizontalDpi="0" verticalDpi="0" r:id="rId1"/>
  <colBreaks count="1" manualBreakCount="1">
    <brk id="24" max="11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285B3-90F8-46CD-9189-F38204398647}">
  <dimension ref="A1:AB1826"/>
  <sheetViews>
    <sheetView topLeftCell="A43" zoomScaleNormal="100" zoomScaleSheetLayoutView="90" workbookViewId="0">
      <selection activeCell="F47" sqref="F47:U49"/>
    </sheetView>
  </sheetViews>
  <sheetFormatPr defaultColWidth="10.375" defaultRowHeight="20.100000000000001" customHeight="1"/>
  <cols>
    <col min="1" max="1" width="1.625" style="116" customWidth="1"/>
    <col min="2" max="2" width="6.375" style="26" customWidth="1"/>
    <col min="3" max="3" width="3.25" style="26" customWidth="1"/>
    <col min="4" max="4" width="20.25" style="127" customWidth="1"/>
    <col min="5" max="5" width="39.5" style="93" customWidth="1"/>
    <col min="6" max="6" width="4.625" style="26" customWidth="1"/>
    <col min="7" max="7" width="5.75" style="26" customWidth="1"/>
    <col min="8" max="21" width="4.625" style="26" customWidth="1"/>
    <col min="22" max="22" width="10.375" style="26"/>
    <col min="23" max="23" width="1.875" style="116" customWidth="1"/>
    <col min="24" max="16384" width="10.375" style="26"/>
  </cols>
  <sheetData>
    <row r="1" spans="1:23" s="24" customFormat="1" ht="22.5" customHeight="1">
      <c r="A1" s="117"/>
      <c r="B1" s="117"/>
      <c r="C1" s="25"/>
      <c r="D1" s="118"/>
      <c r="E1" s="119"/>
      <c r="F1" s="120"/>
      <c r="G1" s="25"/>
      <c r="H1" s="120"/>
      <c r="I1" s="120"/>
      <c r="J1" s="120"/>
      <c r="K1" s="120"/>
      <c r="L1" s="120"/>
      <c r="M1" s="121"/>
      <c r="N1" s="121"/>
      <c r="O1" s="121"/>
      <c r="P1" s="121"/>
      <c r="Q1" s="121"/>
      <c r="R1" s="121"/>
      <c r="S1" s="121"/>
      <c r="T1" s="121"/>
      <c r="U1" s="121"/>
      <c r="V1" s="117"/>
      <c r="W1" s="117"/>
    </row>
    <row r="2" spans="1:23" s="171" customFormat="1" ht="21.75" customHeight="1">
      <c r="A2" s="170"/>
      <c r="B2" s="170"/>
      <c r="C2" s="164"/>
      <c r="D2" s="246"/>
      <c r="E2" s="15" t="s">
        <v>141</v>
      </c>
      <c r="F2" s="15"/>
      <c r="G2" s="15"/>
      <c r="H2" s="15"/>
      <c r="I2" s="15"/>
      <c r="J2" s="15"/>
      <c r="K2" s="164"/>
      <c r="L2" s="164"/>
      <c r="M2" s="164"/>
      <c r="N2" s="164"/>
      <c r="O2" s="164"/>
      <c r="P2" s="164"/>
      <c r="Q2" s="164"/>
      <c r="R2" s="164"/>
      <c r="S2" s="164"/>
      <c r="T2" s="164"/>
      <c r="U2" s="164"/>
      <c r="V2" s="170"/>
      <c r="W2" s="170"/>
    </row>
    <row r="3" spans="1:23" s="169" customFormat="1" ht="25.5" customHeight="1">
      <c r="A3" s="166"/>
      <c r="B3" s="166"/>
      <c r="C3" s="167"/>
      <c r="D3" s="12"/>
      <c r="E3" s="22" t="s">
        <v>3</v>
      </c>
      <c r="F3" s="590" t="str">
        <f>Instructions!O5</f>
        <v>Change in Instructions Page</v>
      </c>
      <c r="G3" s="591"/>
      <c r="H3" s="591"/>
      <c r="I3" s="591"/>
      <c r="J3" s="591"/>
      <c r="K3" s="591"/>
      <c r="L3" s="591"/>
      <c r="M3" s="591"/>
      <c r="N3" s="591"/>
      <c r="O3" s="591"/>
      <c r="P3" s="591"/>
      <c r="Q3" s="591"/>
      <c r="R3" s="591"/>
      <c r="S3" s="591"/>
      <c r="T3" s="591"/>
      <c r="U3" s="591"/>
      <c r="V3" s="166"/>
      <c r="W3" s="168"/>
    </row>
    <row r="4" spans="1:23" s="169" customFormat="1" ht="26.25" customHeight="1">
      <c r="A4" s="166"/>
      <c r="B4" s="166"/>
      <c r="C4" s="167"/>
      <c r="D4" s="12"/>
      <c r="E4" s="23" t="s">
        <v>4</v>
      </c>
      <c r="F4" s="590" t="str">
        <f>Instructions!O6</f>
        <v>Change in Instructions Page</v>
      </c>
      <c r="G4" s="591"/>
      <c r="H4" s="591"/>
      <c r="I4" s="591"/>
      <c r="J4" s="591"/>
      <c r="K4" s="591"/>
      <c r="L4" s="591"/>
      <c r="M4" s="591"/>
      <c r="N4" s="591"/>
      <c r="O4" s="591"/>
      <c r="P4" s="591"/>
      <c r="Q4" s="591"/>
      <c r="R4" s="591"/>
      <c r="S4" s="591"/>
      <c r="T4" s="591"/>
      <c r="U4" s="591"/>
      <c r="V4" s="166"/>
      <c r="W4" s="166"/>
    </row>
    <row r="5" spans="1:23" s="169" customFormat="1" ht="26.25" customHeight="1">
      <c r="A5" s="166"/>
      <c r="B5" s="166"/>
      <c r="C5" s="167"/>
      <c r="D5" s="12"/>
      <c r="E5" s="23" t="s">
        <v>5</v>
      </c>
      <c r="F5" s="590" t="str">
        <f>Instructions!O7</f>
        <v>Change in Instructions Page</v>
      </c>
      <c r="G5" s="591"/>
      <c r="H5" s="591"/>
      <c r="I5" s="591"/>
      <c r="J5" s="591"/>
      <c r="K5" s="591"/>
      <c r="L5" s="591"/>
      <c r="M5" s="591"/>
      <c r="N5" s="591"/>
      <c r="O5" s="591"/>
      <c r="P5" s="591"/>
      <c r="Q5" s="591"/>
      <c r="R5" s="591"/>
      <c r="S5" s="591"/>
      <c r="T5" s="591"/>
      <c r="U5" s="591"/>
      <c r="V5" s="166"/>
      <c r="W5" s="166"/>
    </row>
    <row r="6" spans="1:23" s="169" customFormat="1" ht="28.5" customHeight="1">
      <c r="A6" s="166"/>
      <c r="B6" s="166"/>
      <c r="C6" s="593"/>
      <c r="D6" s="593"/>
      <c r="E6" s="23" t="s">
        <v>6</v>
      </c>
      <c r="F6" s="592">
        <f>Instructions!O8</f>
        <v>42369</v>
      </c>
      <c r="G6" s="591"/>
      <c r="H6" s="591"/>
      <c r="I6" s="591"/>
      <c r="J6" s="591"/>
      <c r="K6" s="591"/>
      <c r="L6" s="591"/>
      <c r="M6" s="591"/>
      <c r="N6" s="591"/>
      <c r="O6" s="591"/>
      <c r="P6" s="591"/>
      <c r="Q6" s="591"/>
      <c r="R6" s="591"/>
      <c r="S6" s="591"/>
      <c r="T6" s="591"/>
      <c r="U6" s="591"/>
      <c r="V6" s="166"/>
      <c r="W6" s="166"/>
    </row>
    <row r="7" spans="1:23" s="24" customFormat="1" ht="28.5" customHeight="1" thickBot="1">
      <c r="A7" s="117"/>
      <c r="B7" s="117"/>
      <c r="C7" s="141"/>
      <c r="D7" s="141"/>
      <c r="E7" s="122"/>
      <c r="F7" s="123"/>
      <c r="G7" s="123"/>
      <c r="H7" s="124"/>
      <c r="I7" s="25"/>
      <c r="J7" s="25"/>
      <c r="K7" s="25"/>
      <c r="L7" s="25"/>
      <c r="M7" s="25"/>
      <c r="N7" s="25"/>
      <c r="O7" s="25"/>
      <c r="P7" s="25"/>
      <c r="Q7" s="25"/>
      <c r="R7" s="25"/>
      <c r="S7" s="25"/>
      <c r="T7" s="25"/>
      <c r="U7" s="25"/>
      <c r="V7" s="117"/>
      <c r="W7" s="117"/>
    </row>
    <row r="8" spans="1:23" s="173" customFormat="1" ht="33.75" customHeight="1" thickBot="1">
      <c r="A8" s="172"/>
      <c r="B8" s="594" t="s">
        <v>7</v>
      </c>
      <c r="C8" s="595"/>
      <c r="D8" s="595"/>
      <c r="E8" s="595"/>
      <c r="F8" s="595"/>
      <c r="G8" s="595"/>
      <c r="H8" s="595"/>
      <c r="I8" s="595"/>
      <c r="J8" s="595"/>
      <c r="K8" s="595"/>
      <c r="L8" s="595"/>
      <c r="M8" s="595"/>
      <c r="N8" s="595"/>
      <c r="O8" s="595"/>
      <c r="P8" s="595"/>
      <c r="Q8" s="595"/>
      <c r="R8" s="595"/>
      <c r="S8" s="595"/>
      <c r="T8" s="595"/>
      <c r="U8" s="595"/>
      <c r="V8" s="596"/>
      <c r="W8" s="172"/>
    </row>
    <row r="9" spans="1:23" ht="12.95" customHeight="1">
      <c r="B9" s="597"/>
      <c r="C9" s="598"/>
      <c r="D9" s="598"/>
      <c r="E9" s="599"/>
      <c r="F9" s="575">
        <f>YEAR(Instructions!O8)</f>
        <v>2020</v>
      </c>
      <c r="G9" s="576"/>
      <c r="H9" s="576"/>
      <c r="I9" s="577"/>
      <c r="J9" s="578">
        <f>TEXT(F9,0)+1</f>
        <v>2021</v>
      </c>
      <c r="K9" s="578"/>
      <c r="L9" s="578"/>
      <c r="M9" s="578"/>
      <c r="N9" s="579">
        <f>TEXT(J9,0)+1</f>
        <v>2022</v>
      </c>
      <c r="O9" s="580"/>
      <c r="P9" s="580"/>
      <c r="Q9" s="581"/>
      <c r="R9" s="582">
        <f>TEXT(N9,0)+1</f>
        <v>2023</v>
      </c>
      <c r="S9" s="582"/>
      <c r="T9" s="582"/>
      <c r="U9" s="583"/>
      <c r="V9" s="700" t="s">
        <v>8</v>
      </c>
    </row>
    <row r="10" spans="1:23" ht="12.95" customHeight="1" thickBot="1">
      <c r="B10" s="34"/>
      <c r="C10" s="35"/>
      <c r="D10" s="35"/>
      <c r="E10" s="36"/>
      <c r="F10" s="562" t="s">
        <v>9</v>
      </c>
      <c r="G10" s="563"/>
      <c r="H10" s="563"/>
      <c r="I10" s="564"/>
      <c r="J10" s="565" t="s">
        <v>9</v>
      </c>
      <c r="K10" s="565"/>
      <c r="L10" s="565"/>
      <c r="M10" s="565"/>
      <c r="N10" s="566" t="s">
        <v>9</v>
      </c>
      <c r="O10" s="567"/>
      <c r="P10" s="567"/>
      <c r="Q10" s="568"/>
      <c r="R10" s="569" t="s">
        <v>9</v>
      </c>
      <c r="S10" s="569"/>
      <c r="T10" s="569"/>
      <c r="U10" s="570"/>
      <c r="V10" s="701"/>
    </row>
    <row r="11" spans="1:23" ht="12.95" customHeight="1" thickBot="1">
      <c r="B11" s="58" t="s">
        <v>10</v>
      </c>
      <c r="C11" s="59"/>
      <c r="D11" s="60" t="s">
        <v>11</v>
      </c>
      <c r="E11" s="61" t="s">
        <v>12</v>
      </c>
      <c r="F11" s="500">
        <v>1</v>
      </c>
      <c r="G11" s="501">
        <v>2</v>
      </c>
      <c r="H11" s="502">
        <v>3</v>
      </c>
      <c r="I11" s="503">
        <v>4</v>
      </c>
      <c r="J11" s="504">
        <v>1</v>
      </c>
      <c r="K11" s="505">
        <v>2</v>
      </c>
      <c r="L11" s="504">
        <v>3</v>
      </c>
      <c r="M11" s="504">
        <v>4</v>
      </c>
      <c r="N11" s="506">
        <v>1</v>
      </c>
      <c r="O11" s="507">
        <v>2</v>
      </c>
      <c r="P11" s="508">
        <v>3</v>
      </c>
      <c r="Q11" s="509">
        <v>4</v>
      </c>
      <c r="R11" s="510">
        <v>1</v>
      </c>
      <c r="S11" s="511">
        <v>2</v>
      </c>
      <c r="T11" s="510">
        <v>3</v>
      </c>
      <c r="U11" s="512">
        <v>4</v>
      </c>
      <c r="V11" s="702"/>
    </row>
    <row r="12" spans="1:23" s="24" customFormat="1" ht="15" customHeight="1">
      <c r="A12" s="117"/>
      <c r="B12" s="31" t="s">
        <v>13</v>
      </c>
      <c r="C12" s="40">
        <v>1</v>
      </c>
      <c r="D12" s="30"/>
      <c r="E12" s="29"/>
      <c r="F12" s="342"/>
      <c r="G12" s="343"/>
      <c r="H12" s="343"/>
      <c r="I12" s="344"/>
      <c r="J12" s="345"/>
      <c r="K12" s="345"/>
      <c r="L12" s="345"/>
      <c r="M12" s="345"/>
      <c r="N12" s="342"/>
      <c r="O12" s="343"/>
      <c r="P12" s="343"/>
      <c r="Q12" s="344"/>
      <c r="R12" s="345"/>
      <c r="S12" s="329"/>
      <c r="T12" s="329"/>
      <c r="U12" s="517"/>
      <c r="V12" s="107"/>
      <c r="W12" s="117"/>
    </row>
    <row r="13" spans="1:23" s="24" customFormat="1" ht="15" customHeight="1">
      <c r="A13" s="117"/>
      <c r="B13" s="57"/>
      <c r="C13" s="41">
        <v>2</v>
      </c>
      <c r="D13" s="30"/>
      <c r="E13" s="29"/>
      <c r="F13" s="346"/>
      <c r="G13" s="345"/>
      <c r="H13" s="345"/>
      <c r="I13" s="347"/>
      <c r="J13" s="345"/>
      <c r="K13" s="345"/>
      <c r="L13" s="345"/>
      <c r="M13" s="345"/>
      <c r="N13" s="346"/>
      <c r="O13" s="345"/>
      <c r="P13" s="345"/>
      <c r="Q13" s="347"/>
      <c r="R13" s="345"/>
      <c r="S13" s="329"/>
      <c r="T13" s="329"/>
      <c r="U13" s="518"/>
      <c r="V13" s="108"/>
      <c r="W13" s="117"/>
    </row>
    <row r="14" spans="1:23" s="24" customFormat="1" ht="15" customHeight="1">
      <c r="A14" s="117"/>
      <c r="B14" s="57"/>
      <c r="C14" s="41">
        <v>3</v>
      </c>
      <c r="D14" s="30"/>
      <c r="E14" s="29"/>
      <c r="F14" s="346"/>
      <c r="G14" s="345"/>
      <c r="H14" s="345"/>
      <c r="I14" s="347"/>
      <c r="J14" s="345"/>
      <c r="K14" s="345"/>
      <c r="L14" s="345"/>
      <c r="M14" s="345"/>
      <c r="N14" s="346"/>
      <c r="O14" s="345"/>
      <c r="P14" s="345"/>
      <c r="Q14" s="347"/>
      <c r="R14" s="345"/>
      <c r="S14" s="329"/>
      <c r="T14" s="329"/>
      <c r="U14" s="518"/>
      <c r="V14" s="108"/>
      <c r="W14" s="117"/>
    </row>
    <row r="15" spans="1:23" s="24" customFormat="1" ht="15" customHeight="1">
      <c r="A15" s="117"/>
      <c r="B15" s="31"/>
      <c r="C15" s="41">
        <v>4</v>
      </c>
      <c r="D15" s="30"/>
      <c r="E15" s="29"/>
      <c r="F15" s="346"/>
      <c r="G15" s="345"/>
      <c r="H15" s="345"/>
      <c r="I15" s="347"/>
      <c r="J15" s="345"/>
      <c r="K15" s="345"/>
      <c r="L15" s="345"/>
      <c r="M15" s="345"/>
      <c r="N15" s="346"/>
      <c r="O15" s="345"/>
      <c r="P15" s="345"/>
      <c r="Q15" s="347"/>
      <c r="R15" s="345"/>
      <c r="S15" s="329"/>
      <c r="T15" s="329"/>
      <c r="U15" s="518"/>
      <c r="V15" s="37"/>
      <c r="W15" s="117"/>
    </row>
    <row r="16" spans="1:23" s="24" customFormat="1" ht="15" customHeight="1">
      <c r="A16" s="117"/>
      <c r="B16" s="31"/>
      <c r="C16" s="41">
        <v>5</v>
      </c>
      <c r="D16" s="30"/>
      <c r="E16" s="29"/>
      <c r="F16" s="346"/>
      <c r="G16" s="345"/>
      <c r="H16" s="345"/>
      <c r="I16" s="347"/>
      <c r="J16" s="345"/>
      <c r="K16" s="345"/>
      <c r="L16" s="345"/>
      <c r="M16" s="345"/>
      <c r="N16" s="346"/>
      <c r="O16" s="345"/>
      <c r="P16" s="345"/>
      <c r="Q16" s="347"/>
      <c r="R16" s="345"/>
      <c r="S16" s="329"/>
      <c r="T16" s="329"/>
      <c r="U16" s="518"/>
      <c r="V16" s="108"/>
      <c r="W16" s="117"/>
    </row>
    <row r="17" spans="1:28" s="24" customFormat="1" ht="15" customHeight="1">
      <c r="A17" s="117"/>
      <c r="B17" s="31"/>
      <c r="C17" s="41">
        <v>6</v>
      </c>
      <c r="D17" s="30"/>
      <c r="E17" s="29"/>
      <c r="F17" s="346"/>
      <c r="G17" s="345"/>
      <c r="H17" s="345"/>
      <c r="I17" s="347"/>
      <c r="J17" s="345"/>
      <c r="K17" s="345"/>
      <c r="L17" s="345"/>
      <c r="M17" s="345"/>
      <c r="N17" s="346"/>
      <c r="O17" s="345"/>
      <c r="P17" s="345"/>
      <c r="Q17" s="347"/>
      <c r="R17" s="345"/>
      <c r="S17" s="329"/>
      <c r="T17" s="329"/>
      <c r="U17" s="518"/>
      <c r="V17" s="108"/>
      <c r="W17" s="117"/>
    </row>
    <row r="18" spans="1:28" s="24" customFormat="1" ht="15" customHeight="1">
      <c r="A18" s="117"/>
      <c r="B18" s="31"/>
      <c r="C18" s="41">
        <v>7</v>
      </c>
      <c r="D18" s="30"/>
      <c r="E18" s="29"/>
      <c r="F18" s="346"/>
      <c r="G18" s="345"/>
      <c r="H18" s="345"/>
      <c r="I18" s="347"/>
      <c r="J18" s="345"/>
      <c r="K18" s="345"/>
      <c r="L18" s="345"/>
      <c r="M18" s="345"/>
      <c r="N18" s="346"/>
      <c r="O18" s="345"/>
      <c r="P18" s="345"/>
      <c r="Q18" s="347"/>
      <c r="R18" s="345"/>
      <c r="S18" s="329"/>
      <c r="T18" s="329"/>
      <c r="U18" s="518"/>
      <c r="V18" s="108"/>
      <c r="W18" s="117"/>
    </row>
    <row r="19" spans="1:28" s="24" customFormat="1" ht="15" customHeight="1">
      <c r="A19" s="117"/>
      <c r="B19" s="31"/>
      <c r="C19" s="41">
        <v>8</v>
      </c>
      <c r="D19" s="30"/>
      <c r="E19" s="29"/>
      <c r="F19" s="346"/>
      <c r="G19" s="345"/>
      <c r="H19" s="345"/>
      <c r="I19" s="347"/>
      <c r="J19" s="345"/>
      <c r="K19" s="345"/>
      <c r="L19" s="345"/>
      <c r="M19" s="345"/>
      <c r="N19" s="346"/>
      <c r="O19" s="345"/>
      <c r="P19" s="345"/>
      <c r="Q19" s="347"/>
      <c r="R19" s="345"/>
      <c r="S19" s="329"/>
      <c r="T19" s="329"/>
      <c r="U19" s="518"/>
      <c r="V19" s="108"/>
      <c r="W19" s="117"/>
    </row>
    <row r="20" spans="1:28" s="24" customFormat="1" ht="15" customHeight="1">
      <c r="A20" s="117"/>
      <c r="B20" s="31"/>
      <c r="C20" s="41">
        <v>9</v>
      </c>
      <c r="D20" s="30"/>
      <c r="E20" s="29"/>
      <c r="F20" s="346"/>
      <c r="G20" s="345"/>
      <c r="H20" s="345"/>
      <c r="I20" s="347"/>
      <c r="J20" s="345"/>
      <c r="K20" s="345"/>
      <c r="L20" s="345"/>
      <c r="M20" s="374"/>
      <c r="N20" s="375"/>
      <c r="O20" s="376"/>
      <c r="P20" s="376"/>
      <c r="Q20" s="347"/>
      <c r="R20" s="345"/>
      <c r="S20" s="329"/>
      <c r="T20" s="329"/>
      <c r="U20" s="518"/>
      <c r="V20" s="108"/>
      <c r="W20" s="117"/>
    </row>
    <row r="21" spans="1:28" s="24" customFormat="1" ht="15" customHeight="1" thickBot="1">
      <c r="A21" s="117"/>
      <c r="B21" s="31"/>
      <c r="C21" s="41">
        <v>10</v>
      </c>
      <c r="D21" s="30"/>
      <c r="E21" s="29"/>
      <c r="F21" s="346"/>
      <c r="G21" s="345"/>
      <c r="H21" s="345"/>
      <c r="I21" s="347"/>
      <c r="J21" s="345"/>
      <c r="K21" s="345"/>
      <c r="L21" s="345"/>
      <c r="M21" s="374"/>
      <c r="N21" s="375"/>
      <c r="O21" s="376"/>
      <c r="P21" s="376"/>
      <c r="Q21" s="347"/>
      <c r="R21" s="345"/>
      <c r="S21" s="329"/>
      <c r="T21" s="329"/>
      <c r="U21" s="519"/>
      <c r="V21" s="109"/>
      <c r="W21" s="117"/>
    </row>
    <row r="22" spans="1:28" s="24" customFormat="1" ht="15.75" customHeight="1" thickBot="1">
      <c r="A22" s="117"/>
      <c r="B22" s="584" t="s">
        <v>645</v>
      </c>
      <c r="C22" s="585"/>
      <c r="D22" s="585"/>
      <c r="E22" s="585"/>
      <c r="F22" s="585"/>
      <c r="G22" s="585"/>
      <c r="H22" s="585"/>
      <c r="I22" s="585"/>
      <c r="J22" s="585"/>
      <c r="K22" s="585"/>
      <c r="L22" s="585"/>
      <c r="M22" s="585"/>
      <c r="N22" s="585"/>
      <c r="O22" s="585"/>
      <c r="P22" s="585"/>
      <c r="Q22" s="585"/>
      <c r="R22" s="585"/>
      <c r="S22" s="585"/>
      <c r="T22" s="585"/>
      <c r="U22" s="585"/>
      <c r="V22" s="496">
        <f>SUM(V12:V21)</f>
        <v>0</v>
      </c>
      <c r="W22" s="117"/>
    </row>
    <row r="23" spans="1:28" s="24" customFormat="1" ht="15" customHeight="1">
      <c r="A23" s="117"/>
      <c r="B23" s="31" t="s">
        <v>14</v>
      </c>
      <c r="C23" s="41">
        <v>1</v>
      </c>
      <c r="D23" s="38"/>
      <c r="E23" s="37"/>
      <c r="F23" s="345"/>
      <c r="G23" s="345"/>
      <c r="H23" s="345"/>
      <c r="I23" s="348"/>
      <c r="J23" s="345"/>
      <c r="K23" s="345"/>
      <c r="L23" s="345"/>
      <c r="M23" s="345"/>
      <c r="N23" s="330"/>
      <c r="O23" s="345"/>
      <c r="P23" s="345"/>
      <c r="Q23" s="348"/>
      <c r="R23" s="345"/>
      <c r="S23" s="329"/>
      <c r="T23" s="329"/>
      <c r="U23" s="517"/>
      <c r="V23" s="108"/>
      <c r="W23" s="117"/>
    </row>
    <row r="24" spans="1:28" s="24" customFormat="1" ht="15" customHeight="1">
      <c r="A24" s="117"/>
      <c r="B24" s="57"/>
      <c r="C24" s="41">
        <v>2</v>
      </c>
      <c r="D24" s="38"/>
      <c r="E24" s="37"/>
      <c r="F24" s="345"/>
      <c r="G24" s="345"/>
      <c r="H24" s="345"/>
      <c r="I24" s="348"/>
      <c r="J24" s="345"/>
      <c r="K24" s="345"/>
      <c r="L24" s="345"/>
      <c r="M24" s="345"/>
      <c r="N24" s="330"/>
      <c r="O24" s="345"/>
      <c r="P24" s="345"/>
      <c r="Q24" s="348"/>
      <c r="R24" s="345"/>
      <c r="S24" s="329"/>
      <c r="T24" s="329"/>
      <c r="U24" s="518"/>
      <c r="V24" s="108"/>
      <c r="W24" s="117"/>
    </row>
    <row r="25" spans="1:28" s="24" customFormat="1" ht="15" customHeight="1">
      <c r="A25" s="117"/>
      <c r="B25" s="56"/>
      <c r="C25" s="41">
        <v>3</v>
      </c>
      <c r="D25" s="38"/>
      <c r="E25" s="37"/>
      <c r="F25" s="345"/>
      <c r="G25" s="345"/>
      <c r="H25" s="345"/>
      <c r="I25" s="348"/>
      <c r="J25" s="345"/>
      <c r="K25" s="345"/>
      <c r="L25" s="345"/>
      <c r="M25" s="345"/>
      <c r="N25" s="330"/>
      <c r="O25" s="345"/>
      <c r="P25" s="345"/>
      <c r="Q25" s="348"/>
      <c r="R25" s="345"/>
      <c r="S25" s="329"/>
      <c r="T25" s="329"/>
      <c r="U25" s="518"/>
      <c r="V25" s="108"/>
      <c r="W25" s="117"/>
    </row>
    <row r="26" spans="1:28" s="24" customFormat="1" ht="15" customHeight="1">
      <c r="A26" s="117"/>
      <c r="B26" s="56"/>
      <c r="C26" s="41">
        <v>4</v>
      </c>
      <c r="D26" s="38"/>
      <c r="E26" s="37"/>
      <c r="F26" s="345"/>
      <c r="G26" s="345"/>
      <c r="H26" s="345"/>
      <c r="I26" s="348"/>
      <c r="J26" s="345"/>
      <c r="K26" s="345"/>
      <c r="L26" s="345"/>
      <c r="M26" s="345"/>
      <c r="N26" s="330"/>
      <c r="O26" s="345"/>
      <c r="P26" s="345"/>
      <c r="Q26" s="348"/>
      <c r="R26" s="345"/>
      <c r="S26" s="329"/>
      <c r="T26" s="329"/>
      <c r="U26" s="518"/>
      <c r="V26" s="108"/>
      <c r="W26" s="117"/>
    </row>
    <row r="27" spans="1:28" s="24" customFormat="1" ht="20.100000000000001" customHeight="1" thickBot="1">
      <c r="A27" s="117"/>
      <c r="B27" s="56"/>
      <c r="C27" s="41">
        <v>5</v>
      </c>
      <c r="D27" s="38"/>
      <c r="E27" s="37"/>
      <c r="F27" s="345"/>
      <c r="G27" s="345"/>
      <c r="H27" s="345"/>
      <c r="I27" s="348"/>
      <c r="J27" s="345"/>
      <c r="K27" s="345"/>
      <c r="L27" s="345"/>
      <c r="M27" s="345"/>
      <c r="N27" s="330"/>
      <c r="O27" s="345"/>
      <c r="P27" s="345"/>
      <c r="Q27" s="348"/>
      <c r="R27" s="345"/>
      <c r="S27" s="329"/>
      <c r="T27" s="329"/>
      <c r="U27" s="519"/>
      <c r="V27" s="108"/>
      <c r="W27" s="117"/>
    </row>
    <row r="28" spans="1:28" s="24" customFormat="1" ht="16.5" customHeight="1" thickBot="1">
      <c r="A28" s="117"/>
      <c r="B28" s="584" t="s">
        <v>646</v>
      </c>
      <c r="C28" s="585"/>
      <c r="D28" s="585"/>
      <c r="E28" s="585"/>
      <c r="F28" s="585"/>
      <c r="G28" s="585"/>
      <c r="H28" s="585"/>
      <c r="I28" s="585"/>
      <c r="J28" s="585"/>
      <c r="K28" s="585"/>
      <c r="L28" s="585"/>
      <c r="M28" s="585"/>
      <c r="N28" s="585"/>
      <c r="O28" s="585"/>
      <c r="P28" s="585"/>
      <c r="Q28" s="585"/>
      <c r="R28" s="585"/>
      <c r="S28" s="585"/>
      <c r="T28" s="585"/>
      <c r="U28" s="585"/>
      <c r="V28" s="496">
        <f>SUM(V23:V27)</f>
        <v>0</v>
      </c>
      <c r="W28" s="117"/>
      <c r="X28" s="247"/>
      <c r="Y28" s="247"/>
      <c r="Z28" s="247"/>
      <c r="AA28" s="247"/>
      <c r="AB28" s="247"/>
    </row>
    <row r="29" spans="1:28" customFormat="1" ht="20.25" customHeight="1" thickBot="1">
      <c r="A29" s="91"/>
      <c r="B29" s="586" t="s">
        <v>15</v>
      </c>
      <c r="C29" s="587"/>
      <c r="D29" s="587"/>
      <c r="E29" s="587"/>
      <c r="F29" s="587"/>
      <c r="G29" s="587"/>
      <c r="H29" s="587"/>
      <c r="I29" s="587"/>
      <c r="J29" s="587"/>
      <c r="K29" s="587"/>
      <c r="L29" s="587"/>
      <c r="M29" s="587"/>
      <c r="N29" s="587"/>
      <c r="O29" s="587"/>
      <c r="P29" s="587"/>
      <c r="Q29" s="587"/>
      <c r="R29" s="587"/>
      <c r="S29" s="587"/>
      <c r="T29" s="587"/>
      <c r="U29" s="587"/>
      <c r="V29" s="496">
        <f>SUM(V12:V21,V23:V27)</f>
        <v>0</v>
      </c>
      <c r="W29" s="3"/>
      <c r="X29" s="248"/>
      <c r="Y29" s="248"/>
      <c r="Z29" s="248"/>
      <c r="AA29" s="248"/>
      <c r="AB29" s="248"/>
    </row>
    <row r="30" spans="1:28" ht="25.5" customHeight="1" thickBot="1">
      <c r="A30" s="163"/>
      <c r="B30" s="49"/>
      <c r="C30" s="49"/>
      <c r="D30" s="49"/>
      <c r="E30" s="49"/>
      <c r="F30" s="49"/>
      <c r="G30" s="49"/>
      <c r="H30" s="49"/>
      <c r="I30" s="49"/>
      <c r="J30" s="49"/>
      <c r="K30" s="49"/>
      <c r="L30" s="49"/>
      <c r="M30" s="49"/>
      <c r="N30" s="49"/>
      <c r="O30" s="49"/>
      <c r="P30" s="49"/>
      <c r="Q30" s="49"/>
      <c r="R30" s="49"/>
      <c r="S30" s="49"/>
      <c r="T30" s="49"/>
      <c r="U30" s="49"/>
      <c r="V30" s="161"/>
    </row>
    <row r="31" spans="1:28" ht="47.25" customHeight="1" thickBot="1">
      <c r="A31" s="163"/>
      <c r="B31" s="614" t="s">
        <v>648</v>
      </c>
      <c r="C31" s="615"/>
      <c r="D31" s="615"/>
      <c r="E31" s="615"/>
      <c r="F31" s="615"/>
      <c r="G31" s="615"/>
      <c r="H31" s="615"/>
      <c r="I31" s="615"/>
      <c r="J31" s="615"/>
      <c r="K31" s="615"/>
      <c r="L31" s="615"/>
      <c r="M31" s="615"/>
      <c r="N31" s="615"/>
      <c r="O31" s="615"/>
      <c r="P31" s="615"/>
      <c r="Q31" s="615"/>
      <c r="R31" s="615"/>
      <c r="S31" s="615"/>
      <c r="T31" s="615"/>
      <c r="U31" s="615"/>
      <c r="W31" s="26"/>
    </row>
    <row r="32" spans="1:28" s="214" customFormat="1" ht="12.75">
      <c r="A32" s="288"/>
      <c r="B32" s="573"/>
      <c r="C32" s="574"/>
      <c r="D32" s="574"/>
      <c r="E32" s="610"/>
      <c r="F32" s="575">
        <f>YEAR(Instructions!O8)</f>
        <v>2020</v>
      </c>
      <c r="G32" s="576"/>
      <c r="H32" s="576"/>
      <c r="I32" s="577"/>
      <c r="J32" s="578">
        <f>TEXT(F9,0)+1</f>
        <v>2021</v>
      </c>
      <c r="K32" s="578"/>
      <c r="L32" s="578"/>
      <c r="M32" s="578"/>
      <c r="N32" s="579">
        <f>TEXT(J9,0)+1</f>
        <v>2022</v>
      </c>
      <c r="O32" s="580"/>
      <c r="P32" s="580"/>
      <c r="Q32" s="581"/>
      <c r="R32" s="582">
        <f>TEXT(N9,0)+1</f>
        <v>2023</v>
      </c>
      <c r="S32" s="582"/>
      <c r="T32" s="582"/>
      <c r="U32" s="583"/>
    </row>
    <row r="33" spans="1:23" ht="15.75" thickBot="1">
      <c r="A33" s="163"/>
      <c r="B33" s="146"/>
      <c r="C33" s="147"/>
      <c r="D33" s="148"/>
      <c r="E33" s="149"/>
      <c r="F33" s="562" t="s">
        <v>9</v>
      </c>
      <c r="G33" s="563"/>
      <c r="H33" s="563"/>
      <c r="I33" s="564"/>
      <c r="J33" s="565" t="s">
        <v>9</v>
      </c>
      <c r="K33" s="565"/>
      <c r="L33" s="565"/>
      <c r="M33" s="565"/>
      <c r="N33" s="566" t="s">
        <v>9</v>
      </c>
      <c r="O33" s="567"/>
      <c r="P33" s="567"/>
      <c r="Q33" s="568"/>
      <c r="R33" s="569" t="s">
        <v>9</v>
      </c>
      <c r="S33" s="569"/>
      <c r="T33" s="569"/>
      <c r="U33" s="570"/>
      <c r="W33" s="26"/>
    </row>
    <row r="34" spans="1:23" ht="13.5" thickBot="1">
      <c r="A34" s="163"/>
      <c r="B34" s="571"/>
      <c r="C34" s="572"/>
      <c r="D34" s="572"/>
      <c r="E34" s="601"/>
      <c r="F34" s="500">
        <v>1</v>
      </c>
      <c r="G34" s="501">
        <v>2</v>
      </c>
      <c r="H34" s="502">
        <v>3</v>
      </c>
      <c r="I34" s="503">
        <v>4</v>
      </c>
      <c r="J34" s="504">
        <v>1</v>
      </c>
      <c r="K34" s="505">
        <v>2</v>
      </c>
      <c r="L34" s="504">
        <v>3</v>
      </c>
      <c r="M34" s="504">
        <v>4</v>
      </c>
      <c r="N34" s="506">
        <v>1</v>
      </c>
      <c r="O34" s="507">
        <v>2</v>
      </c>
      <c r="P34" s="508">
        <v>3</v>
      </c>
      <c r="Q34" s="509">
        <v>4</v>
      </c>
      <c r="R34" s="510">
        <v>1</v>
      </c>
      <c r="S34" s="511">
        <v>2</v>
      </c>
      <c r="T34" s="510">
        <v>3</v>
      </c>
      <c r="U34" s="512">
        <v>4</v>
      </c>
      <c r="W34" s="26"/>
    </row>
    <row r="35" spans="1:23" ht="12.75">
      <c r="A35" s="163"/>
      <c r="B35" s="611" t="s">
        <v>142</v>
      </c>
      <c r="C35" s="612"/>
      <c r="D35" s="612"/>
      <c r="E35" s="613"/>
      <c r="F35" s="349"/>
      <c r="G35" s="350"/>
      <c r="H35" s="350"/>
      <c r="I35" s="150"/>
      <c r="J35" s="151"/>
      <c r="K35" s="151"/>
      <c r="L35" s="151"/>
      <c r="M35" s="151"/>
      <c r="N35" s="152"/>
      <c r="O35" s="151"/>
      <c r="P35" s="151"/>
      <c r="Q35" s="42"/>
      <c r="R35" s="45"/>
      <c r="S35" s="45"/>
      <c r="T35" s="45"/>
      <c r="U35" s="42"/>
      <c r="W35" s="26"/>
    </row>
    <row r="36" spans="1:23" ht="12.75">
      <c r="A36" s="163"/>
      <c r="B36" s="553" t="s">
        <v>16</v>
      </c>
      <c r="C36" s="554"/>
      <c r="D36" s="554"/>
      <c r="E36" s="600"/>
      <c r="F36" s="212"/>
      <c r="G36" s="210"/>
      <c r="H36" s="210"/>
      <c r="I36" s="211"/>
      <c r="J36" s="142"/>
      <c r="K36" s="142"/>
      <c r="L36" s="142"/>
      <c r="M36" s="142"/>
      <c r="N36" s="154"/>
      <c r="O36" s="142"/>
      <c r="P36" s="142"/>
      <c r="Q36" s="38"/>
      <c r="R36" s="29"/>
      <c r="S36" s="29"/>
      <c r="T36" s="29"/>
      <c r="U36" s="38"/>
      <c r="W36" s="26"/>
    </row>
    <row r="37" spans="1:23" ht="12.75">
      <c r="A37" s="163"/>
      <c r="B37" s="553" t="s">
        <v>17</v>
      </c>
      <c r="C37" s="554"/>
      <c r="D37" s="554"/>
      <c r="E37" s="600"/>
      <c r="F37" s="142"/>
      <c r="G37" s="142"/>
      <c r="H37" s="142"/>
      <c r="I37" s="155"/>
      <c r="J37" s="142"/>
      <c r="K37" s="142"/>
      <c r="L37" s="142"/>
      <c r="M37" s="142"/>
      <c r="N37" s="154"/>
      <c r="O37" s="142"/>
      <c r="P37" s="142"/>
      <c r="Q37" s="38"/>
      <c r="R37" s="29"/>
      <c r="S37" s="29"/>
      <c r="T37" s="29"/>
      <c r="U37" s="38"/>
      <c r="W37" s="26"/>
    </row>
    <row r="38" spans="1:23" ht="12.75">
      <c r="A38" s="163"/>
      <c r="B38" s="553" t="s">
        <v>18</v>
      </c>
      <c r="C38" s="554"/>
      <c r="D38" s="554"/>
      <c r="E38" s="600"/>
      <c r="F38" s="142"/>
      <c r="G38" s="142"/>
      <c r="H38" s="142"/>
      <c r="I38" s="155"/>
      <c r="J38" s="142"/>
      <c r="K38" s="142"/>
      <c r="L38" s="142"/>
      <c r="M38" s="142"/>
      <c r="N38" s="154"/>
      <c r="O38" s="142"/>
      <c r="P38" s="142"/>
      <c r="Q38" s="38"/>
      <c r="R38" s="29"/>
      <c r="S38" s="29"/>
      <c r="T38" s="29"/>
      <c r="U38" s="38"/>
      <c r="W38" s="26"/>
    </row>
    <row r="39" spans="1:23" ht="12.75">
      <c r="A39" s="163"/>
      <c r="B39" s="553" t="s">
        <v>19</v>
      </c>
      <c r="C39" s="554"/>
      <c r="D39" s="554"/>
      <c r="E39" s="600"/>
      <c r="F39" s="142"/>
      <c r="G39" s="142"/>
      <c r="H39" s="142"/>
      <c r="I39" s="155"/>
      <c r="J39" s="142"/>
      <c r="K39" s="142"/>
      <c r="L39" s="142"/>
      <c r="M39" s="142"/>
      <c r="N39" s="154"/>
      <c r="O39" s="142"/>
      <c r="P39" s="142"/>
      <c r="Q39" s="38"/>
      <c r="R39" s="29"/>
      <c r="S39" s="29"/>
      <c r="T39" s="29"/>
      <c r="U39" s="38"/>
      <c r="W39" s="26"/>
    </row>
    <row r="40" spans="1:23" ht="12.75">
      <c r="A40" s="163"/>
      <c r="B40" s="553" t="s">
        <v>20</v>
      </c>
      <c r="C40" s="554"/>
      <c r="D40" s="554"/>
      <c r="E40" s="600"/>
      <c r="F40" s="142"/>
      <c r="G40" s="142"/>
      <c r="H40" s="142"/>
      <c r="I40" s="155"/>
      <c r="J40" s="142"/>
      <c r="K40" s="142"/>
      <c r="L40" s="142"/>
      <c r="M40" s="142"/>
      <c r="N40" s="154"/>
      <c r="O40" s="142"/>
      <c r="P40" s="142"/>
      <c r="Q40" s="38"/>
      <c r="R40" s="29"/>
      <c r="S40" s="29"/>
      <c r="T40" s="29"/>
      <c r="U40" s="38"/>
      <c r="W40" s="26"/>
    </row>
    <row r="41" spans="1:23" ht="12.75">
      <c r="A41" s="163"/>
      <c r="B41" s="553" t="s">
        <v>21</v>
      </c>
      <c r="C41" s="554"/>
      <c r="D41" s="554"/>
      <c r="E41" s="600"/>
      <c r="F41" s="142"/>
      <c r="G41" s="142"/>
      <c r="H41" s="142"/>
      <c r="I41" s="155"/>
      <c r="J41" s="142"/>
      <c r="K41" s="142"/>
      <c r="L41" s="142"/>
      <c r="M41" s="142"/>
      <c r="N41" s="154"/>
      <c r="O41" s="142"/>
      <c r="P41" s="142"/>
      <c r="Q41" s="38"/>
      <c r="R41" s="29"/>
      <c r="S41" s="29"/>
      <c r="T41" s="29"/>
      <c r="U41" s="38"/>
      <c r="W41" s="26"/>
    </row>
    <row r="42" spans="1:23" ht="12.75">
      <c r="A42" s="163"/>
      <c r="B42" s="553" t="s">
        <v>22</v>
      </c>
      <c r="C42" s="554"/>
      <c r="D42" s="554"/>
      <c r="E42" s="600"/>
      <c r="F42" s="142"/>
      <c r="G42" s="142"/>
      <c r="H42" s="142"/>
      <c r="I42" s="155"/>
      <c r="J42" s="142"/>
      <c r="K42" s="142"/>
      <c r="L42" s="142"/>
      <c r="M42" s="142"/>
      <c r="N42" s="154"/>
      <c r="O42" s="142"/>
      <c r="P42" s="142"/>
      <c r="Q42" s="38"/>
      <c r="R42" s="29"/>
      <c r="S42" s="29"/>
      <c r="T42" s="29"/>
      <c r="U42" s="38"/>
      <c r="W42" s="26"/>
    </row>
    <row r="43" spans="1:23" ht="13.5" thickBot="1">
      <c r="A43" s="163"/>
      <c r="B43" s="558" t="s">
        <v>143</v>
      </c>
      <c r="C43" s="559"/>
      <c r="D43" s="559"/>
      <c r="E43" s="560"/>
      <c r="F43" s="156"/>
      <c r="G43" s="156"/>
      <c r="H43" s="156"/>
      <c r="I43" s="157"/>
      <c r="J43" s="156"/>
      <c r="K43" s="156"/>
      <c r="L43" s="156"/>
      <c r="M43" s="158"/>
      <c r="N43" s="159"/>
      <c r="O43" s="158"/>
      <c r="P43" s="158"/>
      <c r="Q43" s="39"/>
      <c r="R43" s="43"/>
      <c r="S43" s="43"/>
      <c r="T43" s="43"/>
      <c r="U43" s="39"/>
      <c r="W43" s="26"/>
    </row>
    <row r="44" spans="1:23" ht="12.75">
      <c r="A44" s="163"/>
      <c r="B44" s="49"/>
      <c r="C44" s="49"/>
      <c r="D44" s="49"/>
      <c r="E44" s="49"/>
      <c r="F44" s="49"/>
      <c r="G44" s="49"/>
      <c r="H44" s="49"/>
      <c r="I44" s="49"/>
      <c r="J44" s="49"/>
      <c r="K44" s="49"/>
      <c r="L44" s="49"/>
      <c r="M44" s="49"/>
      <c r="N44" s="49"/>
      <c r="O44" s="49"/>
      <c r="P44" s="49"/>
      <c r="Q44" s="49"/>
      <c r="R44" s="49"/>
      <c r="S44" s="49"/>
      <c r="T44" s="49"/>
      <c r="U44" s="49"/>
      <c r="V44" s="153"/>
    </row>
    <row r="45" spans="1:23" ht="13.5" thickBot="1">
      <c r="A45" s="163"/>
      <c r="B45" s="49"/>
      <c r="C45" s="49"/>
      <c r="D45" s="49"/>
      <c r="E45" s="49"/>
      <c r="F45" s="49"/>
      <c r="G45" s="49"/>
      <c r="H45" s="49"/>
      <c r="I45" s="49"/>
      <c r="J45" s="49"/>
      <c r="K45" s="49"/>
      <c r="L45" s="49"/>
      <c r="M45" s="49"/>
      <c r="N45" s="49"/>
      <c r="O45" s="49"/>
      <c r="P45" s="49"/>
      <c r="Q45" s="49"/>
      <c r="R45" s="49"/>
      <c r="S45" s="49"/>
      <c r="T45" s="49"/>
      <c r="U45" s="49"/>
      <c r="V45" s="25"/>
    </row>
    <row r="46" spans="1:23" ht="15.75" thickBot="1">
      <c r="A46" s="163"/>
      <c r="B46" s="609" t="s">
        <v>144</v>
      </c>
      <c r="C46" s="595"/>
      <c r="D46" s="595"/>
      <c r="E46" s="595"/>
      <c r="F46" s="595"/>
      <c r="G46" s="595"/>
      <c r="H46" s="595"/>
      <c r="I46" s="595"/>
      <c r="J46" s="595"/>
      <c r="K46" s="595"/>
      <c r="L46" s="595"/>
      <c r="M46" s="595"/>
      <c r="N46" s="595"/>
      <c r="O46" s="595"/>
      <c r="P46" s="595"/>
      <c r="Q46" s="595"/>
      <c r="R46" s="595"/>
      <c r="S46" s="595"/>
      <c r="T46" s="595"/>
      <c r="U46" s="595"/>
      <c r="V46" s="596"/>
    </row>
    <row r="47" spans="1:23" ht="12.75" customHeight="1">
      <c r="A47" s="163"/>
      <c r="B47" s="114"/>
      <c r="C47" s="296"/>
      <c r="D47" s="297"/>
      <c r="E47" s="298"/>
      <c r="F47" s="575">
        <f>YEAR(Instructions!O8)</f>
        <v>2020</v>
      </c>
      <c r="G47" s="576"/>
      <c r="H47" s="576"/>
      <c r="I47" s="577"/>
      <c r="J47" s="578">
        <f>TEXT(F9,0)+1</f>
        <v>2021</v>
      </c>
      <c r="K47" s="578"/>
      <c r="L47" s="578"/>
      <c r="M47" s="578"/>
      <c r="N47" s="579">
        <f>TEXT(J9,0)+1</f>
        <v>2022</v>
      </c>
      <c r="O47" s="580"/>
      <c r="P47" s="580"/>
      <c r="Q47" s="581"/>
      <c r="R47" s="582">
        <f>TEXT(N9,0)+1</f>
        <v>2023</v>
      </c>
      <c r="S47" s="582"/>
      <c r="T47" s="582"/>
      <c r="U47" s="583"/>
      <c r="V47" s="700" t="s">
        <v>25</v>
      </c>
    </row>
    <row r="48" spans="1:23" ht="13.5" thickBot="1">
      <c r="A48" s="163"/>
      <c r="B48" s="115" t="s">
        <v>26</v>
      </c>
      <c r="C48" s="137"/>
      <c r="D48" s="21"/>
      <c r="E48" s="299"/>
      <c r="F48" s="562" t="s">
        <v>9</v>
      </c>
      <c r="G48" s="563"/>
      <c r="H48" s="563"/>
      <c r="I48" s="564"/>
      <c r="J48" s="565" t="s">
        <v>9</v>
      </c>
      <c r="K48" s="565"/>
      <c r="L48" s="565"/>
      <c r="M48" s="565"/>
      <c r="N48" s="566" t="s">
        <v>9</v>
      </c>
      <c r="O48" s="567"/>
      <c r="P48" s="567"/>
      <c r="Q48" s="568"/>
      <c r="R48" s="569" t="s">
        <v>9</v>
      </c>
      <c r="S48" s="569"/>
      <c r="T48" s="569"/>
      <c r="U48" s="570"/>
      <c r="V48" s="701"/>
    </row>
    <row r="49" spans="1:23" ht="13.5" thickBot="1">
      <c r="A49" s="163"/>
      <c r="B49" s="112"/>
      <c r="C49" s="606"/>
      <c r="D49" s="607"/>
      <c r="E49" s="608"/>
      <c r="F49" s="500">
        <v>1</v>
      </c>
      <c r="G49" s="501">
        <v>2</v>
      </c>
      <c r="H49" s="502">
        <v>3</v>
      </c>
      <c r="I49" s="503">
        <v>4</v>
      </c>
      <c r="J49" s="504">
        <v>1</v>
      </c>
      <c r="K49" s="505">
        <v>2</v>
      </c>
      <c r="L49" s="504">
        <v>3</v>
      </c>
      <c r="M49" s="504">
        <v>4</v>
      </c>
      <c r="N49" s="506">
        <v>1</v>
      </c>
      <c r="O49" s="507">
        <v>2</v>
      </c>
      <c r="P49" s="508">
        <v>3</v>
      </c>
      <c r="Q49" s="509">
        <v>4</v>
      </c>
      <c r="R49" s="510">
        <v>1</v>
      </c>
      <c r="S49" s="511">
        <v>2</v>
      </c>
      <c r="T49" s="510">
        <v>3</v>
      </c>
      <c r="U49" s="512">
        <v>4</v>
      </c>
      <c r="V49" s="702"/>
    </row>
    <row r="50" spans="1:23" ht="15">
      <c r="A50" s="163"/>
      <c r="B50" s="251">
        <v>1</v>
      </c>
      <c r="C50" s="618" t="s">
        <v>27</v>
      </c>
      <c r="D50" s="619"/>
      <c r="E50" s="306" t="s">
        <v>145</v>
      </c>
      <c r="F50" s="256"/>
      <c r="G50" s="228"/>
      <c r="H50" s="87"/>
      <c r="I50" s="88"/>
      <c r="J50" s="87"/>
      <c r="K50" s="87"/>
      <c r="L50" s="134"/>
      <c r="M50" s="134"/>
      <c r="N50" s="139"/>
      <c r="O50" s="134"/>
      <c r="P50" s="134"/>
      <c r="Q50" s="135"/>
      <c r="R50" s="134"/>
      <c r="S50" s="134"/>
      <c r="T50" s="134"/>
      <c r="U50" s="135"/>
      <c r="V50" s="232"/>
    </row>
    <row r="51" spans="1:23" ht="25.5">
      <c r="A51" s="163"/>
      <c r="B51" s="249"/>
      <c r="C51" s="620" t="s">
        <v>146</v>
      </c>
      <c r="D51" s="621"/>
      <c r="E51" s="276" t="s">
        <v>147</v>
      </c>
      <c r="F51" s="257"/>
      <c r="G51" s="17"/>
      <c r="H51" s="17"/>
      <c r="I51" s="138"/>
      <c r="J51" s="17"/>
      <c r="K51" s="17"/>
      <c r="L51" s="126"/>
      <c r="M51" s="126"/>
      <c r="N51" s="129"/>
      <c r="O51" s="126"/>
      <c r="P51" s="126"/>
      <c r="Q51" s="130"/>
      <c r="R51" s="126"/>
      <c r="S51" s="126"/>
      <c r="T51" s="126"/>
      <c r="U51" s="130"/>
      <c r="V51" s="233"/>
    </row>
    <row r="52" spans="1:23" ht="25.5">
      <c r="A52" s="163"/>
      <c r="B52" s="249"/>
      <c r="C52" s="602" t="s">
        <v>148</v>
      </c>
      <c r="D52" s="603"/>
      <c r="E52" s="276" t="s">
        <v>149</v>
      </c>
      <c r="F52" s="79"/>
      <c r="G52" s="230"/>
      <c r="H52" s="17"/>
      <c r="I52" s="138"/>
      <c r="J52" s="17"/>
      <c r="K52" s="17"/>
      <c r="L52" s="126"/>
      <c r="M52" s="126"/>
      <c r="N52" s="129"/>
      <c r="O52" s="126"/>
      <c r="P52" s="126"/>
      <c r="Q52" s="130"/>
      <c r="R52" s="126"/>
      <c r="S52" s="126"/>
      <c r="T52" s="126"/>
      <c r="U52" s="130"/>
      <c r="V52" s="233"/>
    </row>
    <row r="53" spans="1:23" ht="38.25">
      <c r="A53" s="163"/>
      <c r="B53" s="249"/>
      <c r="C53" s="628"/>
      <c r="D53" s="629"/>
      <c r="E53" s="276" t="s">
        <v>150</v>
      </c>
      <c r="F53" s="79"/>
      <c r="G53" s="81"/>
      <c r="H53" s="17"/>
      <c r="I53" s="138"/>
      <c r="J53" s="17"/>
      <c r="K53" s="17"/>
      <c r="L53" s="126"/>
      <c r="M53" s="126"/>
      <c r="N53" s="129"/>
      <c r="O53" s="126"/>
      <c r="P53" s="126"/>
      <c r="Q53" s="130"/>
      <c r="R53" s="126"/>
      <c r="S53" s="126"/>
      <c r="T53" s="126"/>
      <c r="U53" s="130"/>
      <c r="V53" s="233"/>
    </row>
    <row r="54" spans="1:23" ht="51">
      <c r="A54" s="163"/>
      <c r="B54" s="289"/>
      <c r="C54" s="628"/>
      <c r="D54" s="629"/>
      <c r="E54" s="276" t="s">
        <v>151</v>
      </c>
      <c r="F54" s="218"/>
      <c r="G54" s="290"/>
      <c r="H54" s="216"/>
      <c r="I54" s="291"/>
      <c r="J54" s="216"/>
      <c r="K54" s="216"/>
      <c r="L54" s="292"/>
      <c r="M54" s="292"/>
      <c r="N54" s="293"/>
      <c r="O54" s="292"/>
      <c r="P54" s="292"/>
      <c r="Q54" s="294"/>
      <c r="R54" s="292"/>
      <c r="S54" s="292"/>
      <c r="T54" s="292"/>
      <c r="U54" s="294"/>
      <c r="V54" s="295"/>
    </row>
    <row r="55" spans="1:23" ht="140.25">
      <c r="A55" s="163"/>
      <c r="B55" s="249"/>
      <c r="C55" s="644" t="s">
        <v>152</v>
      </c>
      <c r="D55" s="645"/>
      <c r="E55" s="267" t="s">
        <v>153</v>
      </c>
      <c r="F55" s="258"/>
      <c r="G55" s="14"/>
      <c r="H55" s="17"/>
      <c r="I55" s="138"/>
      <c r="J55" s="17"/>
      <c r="K55" s="17"/>
      <c r="L55" s="126"/>
      <c r="M55" s="126"/>
      <c r="N55" s="129"/>
      <c r="O55" s="126"/>
      <c r="P55" s="126"/>
      <c r="Q55" s="130"/>
      <c r="R55" s="126"/>
      <c r="S55" s="126"/>
      <c r="T55" s="126"/>
      <c r="U55" s="130"/>
      <c r="V55" s="233"/>
    </row>
    <row r="56" spans="1:23" ht="25.5">
      <c r="A56" s="163"/>
      <c r="B56" s="249"/>
      <c r="C56" s="646"/>
      <c r="D56" s="647"/>
      <c r="E56" s="267" t="s">
        <v>154</v>
      </c>
      <c r="F56" s="258"/>
      <c r="G56" s="14"/>
      <c r="H56" s="17"/>
      <c r="I56" s="138"/>
      <c r="J56" s="17"/>
      <c r="K56" s="17"/>
      <c r="L56" s="126"/>
      <c r="M56" s="126"/>
      <c r="N56" s="129"/>
      <c r="O56" s="126"/>
      <c r="P56" s="126"/>
      <c r="Q56" s="130"/>
      <c r="R56" s="126"/>
      <c r="S56" s="126"/>
      <c r="T56" s="126"/>
      <c r="U56" s="130"/>
      <c r="V56" s="233"/>
    </row>
    <row r="57" spans="1:23" ht="25.5">
      <c r="A57" s="163"/>
      <c r="B57" s="249"/>
      <c r="C57" s="646"/>
      <c r="D57" s="647"/>
      <c r="E57" s="267" t="s">
        <v>155</v>
      </c>
      <c r="F57" s="258"/>
      <c r="G57" s="14"/>
      <c r="H57" s="17"/>
      <c r="I57" s="138"/>
      <c r="J57" s="17"/>
      <c r="K57" s="17"/>
      <c r="L57" s="126"/>
      <c r="M57" s="126"/>
      <c r="N57" s="129"/>
      <c r="O57" s="126"/>
      <c r="P57" s="126"/>
      <c r="Q57" s="130"/>
      <c r="R57" s="126"/>
      <c r="S57" s="126"/>
      <c r="T57" s="126"/>
      <c r="U57" s="130"/>
      <c r="V57" s="233"/>
    </row>
    <row r="58" spans="1:23" ht="12.75">
      <c r="A58" s="163"/>
      <c r="B58" s="249"/>
      <c r="C58" s="648"/>
      <c r="D58" s="649"/>
      <c r="E58" s="267" t="s">
        <v>156</v>
      </c>
      <c r="F58" s="258"/>
      <c r="G58" s="14"/>
      <c r="H58" s="17"/>
      <c r="I58" s="138"/>
      <c r="J58" s="17"/>
      <c r="K58" s="17"/>
      <c r="L58" s="126"/>
      <c r="M58" s="126"/>
      <c r="N58" s="129"/>
      <c r="O58" s="126"/>
      <c r="P58" s="126"/>
      <c r="Q58" s="130"/>
      <c r="R58" s="126"/>
      <c r="S58" s="126"/>
      <c r="T58" s="126"/>
      <c r="U58" s="130"/>
      <c r="V58" s="233"/>
    </row>
    <row r="59" spans="1:23" ht="127.5">
      <c r="A59" s="163"/>
      <c r="B59" s="249"/>
      <c r="C59" s="602" t="s">
        <v>157</v>
      </c>
      <c r="D59" s="603"/>
      <c r="E59" s="265" t="s">
        <v>158</v>
      </c>
      <c r="F59" s="224"/>
      <c r="G59" s="222"/>
      <c r="H59" s="17"/>
      <c r="I59" s="138"/>
      <c r="J59" s="17"/>
      <c r="K59" s="17"/>
      <c r="L59" s="126"/>
      <c r="M59" s="126"/>
      <c r="N59" s="129"/>
      <c r="O59" s="126"/>
      <c r="P59" s="126"/>
      <c r="Q59" s="130"/>
      <c r="R59" s="126"/>
      <c r="S59" s="126"/>
      <c r="T59" s="126"/>
      <c r="U59" s="130"/>
      <c r="V59" s="233"/>
    </row>
    <row r="60" spans="1:23" ht="38.25">
      <c r="A60" s="163"/>
      <c r="B60" s="249"/>
      <c r="C60" s="604"/>
      <c r="D60" s="605"/>
      <c r="E60" s="265" t="s">
        <v>159</v>
      </c>
      <c r="F60" s="224"/>
      <c r="G60" s="222"/>
      <c r="H60" s="17"/>
      <c r="I60" s="138"/>
      <c r="J60" s="17"/>
      <c r="K60" s="17"/>
      <c r="L60" s="126"/>
      <c r="M60" s="126"/>
      <c r="N60" s="129"/>
      <c r="O60" s="126"/>
      <c r="P60" s="126"/>
      <c r="Q60" s="130"/>
      <c r="R60" s="126"/>
      <c r="S60" s="126"/>
      <c r="T60" s="126"/>
      <c r="U60" s="130"/>
      <c r="V60" s="233"/>
    </row>
    <row r="61" spans="1:23" ht="12.75">
      <c r="A61" s="163"/>
      <c r="B61" s="249"/>
      <c r="C61" s="644" t="s">
        <v>160</v>
      </c>
      <c r="D61" s="645"/>
      <c r="E61" s="266" t="s">
        <v>161</v>
      </c>
      <c r="F61" s="224"/>
      <c r="G61" s="222"/>
      <c r="H61" s="17"/>
      <c r="I61" s="138"/>
      <c r="J61" s="17"/>
      <c r="K61" s="17"/>
      <c r="L61" s="126"/>
      <c r="M61" s="126"/>
      <c r="N61" s="129"/>
      <c r="O61" s="126"/>
      <c r="P61" s="126"/>
      <c r="Q61" s="130"/>
      <c r="R61" s="126"/>
      <c r="S61" s="126"/>
      <c r="T61" s="126"/>
      <c r="U61" s="130"/>
      <c r="V61" s="233"/>
    </row>
    <row r="62" spans="1:23" ht="13.5" customHeight="1">
      <c r="A62" s="163"/>
      <c r="B62" s="249"/>
      <c r="C62" s="646"/>
      <c r="D62" s="647"/>
      <c r="E62" s="287" t="s">
        <v>162</v>
      </c>
      <c r="F62" s="224"/>
      <c r="G62" s="222"/>
      <c r="H62" s="17"/>
      <c r="I62" s="138"/>
      <c r="J62" s="17"/>
      <c r="K62" s="17"/>
      <c r="L62" s="126"/>
      <c r="M62" s="126"/>
      <c r="N62" s="129"/>
      <c r="O62" s="126"/>
      <c r="P62" s="126"/>
      <c r="Q62" s="130"/>
      <c r="R62" s="126"/>
      <c r="S62" s="126"/>
      <c r="T62" s="126"/>
      <c r="U62" s="130"/>
      <c r="V62" s="233"/>
    </row>
    <row r="63" spans="1:23" ht="25.5">
      <c r="A63" s="163"/>
      <c r="B63" s="249"/>
      <c r="C63" s="304"/>
      <c r="D63" s="305"/>
      <c r="E63" s="287" t="s">
        <v>163</v>
      </c>
      <c r="F63" s="224"/>
      <c r="G63" s="222"/>
      <c r="H63" s="17"/>
      <c r="I63" s="138"/>
      <c r="J63" s="17"/>
      <c r="K63" s="17"/>
      <c r="L63" s="126"/>
      <c r="M63" s="126"/>
      <c r="N63" s="129"/>
      <c r="O63" s="126"/>
      <c r="P63" s="126"/>
      <c r="Q63" s="130"/>
      <c r="R63" s="126"/>
      <c r="S63" s="126"/>
      <c r="T63" s="126"/>
      <c r="U63" s="130"/>
      <c r="V63" s="233"/>
    </row>
    <row r="64" spans="1:23" s="126" customFormat="1" ht="38.25">
      <c r="A64" s="163"/>
      <c r="B64" s="249"/>
      <c r="C64" s="304"/>
      <c r="D64" s="305"/>
      <c r="E64" s="265" t="s">
        <v>164</v>
      </c>
      <c r="F64" s="79"/>
      <c r="G64" s="81"/>
      <c r="H64" s="17"/>
      <c r="I64" s="138"/>
      <c r="J64" s="17"/>
      <c r="K64" s="17"/>
      <c r="N64" s="129"/>
      <c r="Q64" s="130"/>
      <c r="U64" s="130"/>
      <c r="V64" s="233"/>
      <c r="W64" s="245"/>
    </row>
    <row r="65" spans="1:23" s="126" customFormat="1" ht="51">
      <c r="A65" s="163"/>
      <c r="B65" s="249"/>
      <c r="C65" s="304"/>
      <c r="D65" s="305"/>
      <c r="E65" s="265" t="s">
        <v>165</v>
      </c>
      <c r="F65" s="17"/>
      <c r="G65" s="79"/>
      <c r="H65" s="17"/>
      <c r="I65" s="138"/>
      <c r="J65" s="17"/>
      <c r="K65" s="17"/>
      <c r="N65" s="129"/>
      <c r="Q65" s="130"/>
      <c r="U65" s="130"/>
      <c r="V65" s="233"/>
      <c r="W65" s="245"/>
    </row>
    <row r="66" spans="1:23" s="126" customFormat="1" ht="25.5">
      <c r="A66" s="163"/>
      <c r="B66" s="249"/>
      <c r="C66" s="304"/>
      <c r="D66" s="305"/>
      <c r="E66" s="287" t="s">
        <v>166</v>
      </c>
      <c r="F66" s="17"/>
      <c r="G66" s="79"/>
      <c r="H66" s="17"/>
      <c r="I66" s="138"/>
      <c r="J66" s="17"/>
      <c r="K66" s="17"/>
      <c r="N66" s="129"/>
      <c r="Q66" s="130"/>
      <c r="U66" s="130"/>
      <c r="V66" s="233"/>
      <c r="W66" s="245"/>
    </row>
    <row r="67" spans="1:23" ht="38.25">
      <c r="A67" s="163"/>
      <c r="B67" s="249"/>
      <c r="C67" s="304"/>
      <c r="D67" s="305"/>
      <c r="E67" s="283" t="s">
        <v>167</v>
      </c>
      <c r="F67" s="17"/>
      <c r="G67" s="264"/>
      <c r="H67" s="17"/>
      <c r="I67" s="138"/>
      <c r="J67" s="17"/>
      <c r="K67" s="17"/>
      <c r="L67" s="126"/>
      <c r="M67" s="126"/>
      <c r="N67" s="129"/>
      <c r="O67" s="126"/>
      <c r="P67" s="126"/>
      <c r="Q67" s="130"/>
      <c r="R67" s="126"/>
      <c r="S67" s="126"/>
      <c r="T67" s="126"/>
      <c r="U67" s="130"/>
      <c r="V67" s="233"/>
    </row>
    <row r="68" spans="1:23" ht="38.25">
      <c r="A68" s="163"/>
      <c r="B68" s="249"/>
      <c r="C68" s="640" t="s">
        <v>168</v>
      </c>
      <c r="D68" s="641"/>
      <c r="E68" s="303" t="s">
        <v>169</v>
      </c>
      <c r="F68" s="17"/>
      <c r="G68" s="264"/>
      <c r="H68" s="17"/>
      <c r="I68" s="138"/>
      <c r="J68" s="17"/>
      <c r="K68" s="17"/>
      <c r="L68" s="126"/>
      <c r="M68" s="126"/>
      <c r="N68" s="129"/>
      <c r="O68" s="126"/>
      <c r="P68" s="126"/>
      <c r="Q68" s="130"/>
      <c r="R68" s="126"/>
      <c r="S68" s="126"/>
      <c r="T68" s="126"/>
      <c r="U68" s="130"/>
      <c r="V68" s="233"/>
    </row>
    <row r="69" spans="1:23" ht="12.75">
      <c r="A69" s="163"/>
      <c r="B69" s="249"/>
      <c r="C69" s="644" t="s">
        <v>170</v>
      </c>
      <c r="D69" s="645"/>
      <c r="E69" s="303" t="s">
        <v>171</v>
      </c>
      <c r="F69" s="17"/>
      <c r="G69" s="264"/>
      <c r="H69" s="17"/>
      <c r="I69" s="138"/>
      <c r="J69" s="17"/>
      <c r="K69" s="17"/>
      <c r="L69" s="126"/>
      <c r="M69" s="126"/>
      <c r="N69" s="129"/>
      <c r="O69" s="126"/>
      <c r="P69" s="126"/>
      <c r="Q69" s="130"/>
      <c r="R69" s="126"/>
      <c r="S69" s="126"/>
      <c r="T69" s="126"/>
      <c r="U69" s="130"/>
      <c r="V69" s="233"/>
    </row>
    <row r="70" spans="1:23" ht="25.5">
      <c r="A70" s="163"/>
      <c r="B70" s="249"/>
      <c r="C70" s="646"/>
      <c r="D70" s="647"/>
      <c r="E70" s="307" t="s">
        <v>172</v>
      </c>
      <c r="F70" s="17"/>
      <c r="G70" s="264"/>
      <c r="H70" s="17"/>
      <c r="I70" s="138"/>
      <c r="J70" s="17"/>
      <c r="K70" s="17"/>
      <c r="L70" s="126"/>
      <c r="M70" s="126"/>
      <c r="N70" s="129"/>
      <c r="O70" s="126"/>
      <c r="P70" s="126"/>
      <c r="Q70" s="130"/>
      <c r="R70" s="126"/>
      <c r="S70" s="126"/>
      <c r="T70" s="126"/>
      <c r="U70" s="130"/>
      <c r="V70" s="233"/>
    </row>
    <row r="71" spans="1:23" ht="25.5">
      <c r="A71" s="163"/>
      <c r="B71" s="249"/>
      <c r="C71" s="646"/>
      <c r="D71" s="647"/>
      <c r="E71" s="303" t="s">
        <v>173</v>
      </c>
      <c r="F71" s="17"/>
      <c r="G71" s="264"/>
      <c r="H71" s="17"/>
      <c r="I71" s="138"/>
      <c r="J71" s="17"/>
      <c r="K71" s="17"/>
      <c r="L71" s="126"/>
      <c r="M71" s="126"/>
      <c r="N71" s="129"/>
      <c r="O71" s="126"/>
      <c r="P71" s="126"/>
      <c r="Q71" s="130"/>
      <c r="R71" s="126"/>
      <c r="S71" s="126"/>
      <c r="T71" s="126"/>
      <c r="U71" s="130"/>
      <c r="V71" s="233"/>
    </row>
    <row r="72" spans="1:23" ht="25.5">
      <c r="A72" s="163"/>
      <c r="B72" s="249"/>
      <c r="C72" s="646"/>
      <c r="D72" s="647"/>
      <c r="E72" s="272" t="s">
        <v>174</v>
      </c>
      <c r="F72" s="17"/>
      <c r="G72" s="264"/>
      <c r="H72" s="17"/>
      <c r="I72" s="138"/>
      <c r="J72" s="17"/>
      <c r="K72" s="17"/>
      <c r="L72" s="126"/>
      <c r="M72" s="126"/>
      <c r="N72" s="129"/>
      <c r="O72" s="126"/>
      <c r="P72" s="126"/>
      <c r="Q72" s="130"/>
      <c r="R72" s="126"/>
      <c r="S72" s="126"/>
      <c r="T72" s="126"/>
      <c r="U72" s="130"/>
      <c r="V72" s="233"/>
    </row>
    <row r="73" spans="1:23" ht="38.25">
      <c r="A73" s="163"/>
      <c r="B73" s="249"/>
      <c r="C73" s="640" t="s">
        <v>175</v>
      </c>
      <c r="D73" s="641"/>
      <c r="E73" s="272" t="s">
        <v>176</v>
      </c>
      <c r="F73" s="17"/>
      <c r="G73" s="264"/>
      <c r="H73" s="17"/>
      <c r="I73" s="138"/>
      <c r="J73" s="216"/>
      <c r="K73" s="17"/>
      <c r="L73" s="126"/>
      <c r="M73" s="126"/>
      <c r="N73" s="129"/>
      <c r="O73" s="126"/>
      <c r="P73" s="126"/>
      <c r="Q73" s="130"/>
      <c r="R73" s="126"/>
      <c r="S73" s="126"/>
      <c r="T73" s="126"/>
      <c r="U73" s="130"/>
      <c r="V73" s="233"/>
    </row>
    <row r="74" spans="1:23" ht="38.25">
      <c r="A74" s="163"/>
      <c r="B74" s="249"/>
      <c r="C74" s="644" t="s">
        <v>177</v>
      </c>
      <c r="D74" s="645"/>
      <c r="E74" s="265" t="s">
        <v>178</v>
      </c>
      <c r="F74" s="17"/>
      <c r="G74" s="264"/>
      <c r="H74" s="17"/>
      <c r="I74" s="138"/>
      <c r="J74" s="216"/>
      <c r="K74" s="17"/>
      <c r="L74" s="126"/>
      <c r="M74" s="126"/>
      <c r="N74" s="129"/>
      <c r="O74" s="126"/>
      <c r="P74" s="126"/>
      <c r="Q74" s="130"/>
      <c r="R74" s="126"/>
      <c r="S74" s="126"/>
      <c r="T74" s="126"/>
      <c r="U74" s="130"/>
      <c r="V74" s="233"/>
    </row>
    <row r="75" spans="1:23" ht="51">
      <c r="A75" s="163"/>
      <c r="B75" s="249"/>
      <c r="C75" s="640" t="s">
        <v>179</v>
      </c>
      <c r="D75" s="641"/>
      <c r="E75" s="277" t="s">
        <v>180</v>
      </c>
      <c r="F75" s="17"/>
      <c r="G75" s="264"/>
      <c r="H75" s="17"/>
      <c r="I75" s="138"/>
      <c r="J75" s="216"/>
      <c r="K75" s="17"/>
      <c r="L75" s="126"/>
      <c r="M75" s="126"/>
      <c r="N75" s="129"/>
      <c r="O75" s="126"/>
      <c r="P75" s="126"/>
      <c r="Q75" s="130"/>
      <c r="R75" s="126"/>
      <c r="S75" s="126"/>
      <c r="T75" s="126"/>
      <c r="U75" s="130"/>
      <c r="V75" s="233"/>
    </row>
    <row r="76" spans="1:23" ht="133.5" customHeight="1">
      <c r="A76" s="163"/>
      <c r="B76" s="249"/>
      <c r="C76" s="640" t="s">
        <v>181</v>
      </c>
      <c r="D76" s="641"/>
      <c r="E76" s="272" t="s">
        <v>649</v>
      </c>
      <c r="F76" s="17"/>
      <c r="G76" s="264"/>
      <c r="H76" s="17"/>
      <c r="I76" s="138"/>
      <c r="J76" s="216"/>
      <c r="K76" s="17"/>
      <c r="L76" s="126"/>
      <c r="M76" s="126"/>
      <c r="N76" s="129"/>
      <c r="O76" s="126"/>
      <c r="P76" s="126"/>
      <c r="Q76" s="130"/>
      <c r="R76" s="126"/>
      <c r="S76" s="126"/>
      <c r="T76" s="126"/>
      <c r="U76" s="130"/>
      <c r="V76" s="233"/>
    </row>
    <row r="77" spans="1:23" ht="127.5">
      <c r="A77" s="163"/>
      <c r="B77" s="249"/>
      <c r="C77" s="642" t="s">
        <v>182</v>
      </c>
      <c r="D77" s="643"/>
      <c r="E77" s="235" t="s">
        <v>183</v>
      </c>
      <c r="F77" s="17"/>
      <c r="G77" s="264"/>
      <c r="H77" s="17"/>
      <c r="I77" s="138"/>
      <c r="J77" s="17"/>
      <c r="K77" s="17"/>
      <c r="L77" s="126"/>
      <c r="M77" s="126"/>
      <c r="N77" s="129"/>
      <c r="O77" s="126"/>
      <c r="P77" s="126"/>
      <c r="Q77" s="130"/>
      <c r="R77" s="126"/>
      <c r="S77" s="126"/>
      <c r="T77" s="126"/>
      <c r="U77" s="130"/>
      <c r="V77" s="233"/>
    </row>
    <row r="78" spans="1:23" s="214" customFormat="1" ht="174.75" customHeight="1">
      <c r="A78" s="288"/>
      <c r="B78" s="249"/>
      <c r="C78" s="602" t="s">
        <v>184</v>
      </c>
      <c r="D78" s="603"/>
      <c r="E78" s="272" t="s">
        <v>650</v>
      </c>
      <c r="F78" s="17"/>
      <c r="G78" s="264"/>
      <c r="H78" s="17"/>
      <c r="I78" s="138"/>
      <c r="J78" s="17"/>
      <c r="K78" s="17"/>
      <c r="L78" s="126"/>
      <c r="M78" s="126"/>
      <c r="N78" s="129"/>
      <c r="O78" s="126"/>
      <c r="P78" s="126"/>
      <c r="Q78" s="130"/>
      <c r="R78" s="126"/>
      <c r="S78" s="126"/>
      <c r="T78" s="126"/>
      <c r="U78" s="130"/>
      <c r="V78" s="233"/>
      <c r="W78" s="217"/>
    </row>
    <row r="79" spans="1:23" ht="39" thickBot="1">
      <c r="B79" s="249"/>
      <c r="C79" s="638" t="s">
        <v>185</v>
      </c>
      <c r="D79" s="639"/>
      <c r="E79" s="308" t="s">
        <v>186</v>
      </c>
      <c r="F79" s="17"/>
      <c r="G79" s="264"/>
      <c r="H79" s="17"/>
      <c r="I79" s="138"/>
      <c r="J79" s="17"/>
      <c r="K79" s="17"/>
      <c r="L79" s="126"/>
      <c r="M79" s="126"/>
      <c r="N79" s="129"/>
      <c r="O79" s="126"/>
      <c r="P79" s="126"/>
      <c r="Q79" s="130"/>
      <c r="R79" s="126"/>
      <c r="S79" s="126"/>
      <c r="T79" s="126"/>
      <c r="U79" s="130"/>
      <c r="V79" s="233"/>
    </row>
    <row r="80" spans="1:23" ht="25.5">
      <c r="B80" s="250">
        <v>2</v>
      </c>
      <c r="C80" s="616" t="s">
        <v>28</v>
      </c>
      <c r="D80" s="617"/>
      <c r="E80" s="309" t="s">
        <v>187</v>
      </c>
      <c r="F80" s="259"/>
      <c r="G80" s="241"/>
      <c r="H80" s="87"/>
      <c r="I80" s="88"/>
      <c r="J80" s="87"/>
      <c r="K80" s="87"/>
      <c r="L80" s="134"/>
      <c r="M80" s="134"/>
      <c r="N80" s="139"/>
      <c r="O80" s="134"/>
      <c r="P80" s="134"/>
      <c r="Q80" s="135"/>
      <c r="R80" s="134"/>
      <c r="S80" s="134"/>
      <c r="T80" s="134"/>
      <c r="U80" s="135"/>
      <c r="V80" s="232"/>
    </row>
    <row r="81" spans="1:23" ht="38.25">
      <c r="B81" s="249"/>
      <c r="C81" s="602" t="s">
        <v>188</v>
      </c>
      <c r="D81" s="603"/>
      <c r="E81" s="265" t="s">
        <v>189</v>
      </c>
      <c r="F81" s="17"/>
      <c r="G81" s="79"/>
      <c r="H81" s="17"/>
      <c r="I81" s="138"/>
      <c r="J81" s="17"/>
      <c r="K81" s="17"/>
      <c r="L81" s="126"/>
      <c r="M81" s="126"/>
      <c r="N81" s="129"/>
      <c r="O81" s="126"/>
      <c r="P81" s="126"/>
      <c r="Q81" s="130"/>
      <c r="R81" s="126"/>
      <c r="S81" s="126"/>
      <c r="T81" s="126"/>
      <c r="U81" s="130"/>
      <c r="V81" s="233"/>
    </row>
    <row r="82" spans="1:23" ht="12.75">
      <c r="B82" s="249"/>
      <c r="C82" s="628"/>
      <c r="D82" s="629"/>
      <c r="E82" s="265" t="s">
        <v>190</v>
      </c>
      <c r="F82" s="17"/>
      <c r="G82" s="79"/>
      <c r="H82" s="17"/>
      <c r="I82" s="138"/>
      <c r="J82" s="17"/>
      <c r="K82" s="17"/>
      <c r="L82" s="126"/>
      <c r="M82" s="126"/>
      <c r="N82" s="129"/>
      <c r="O82" s="126"/>
      <c r="P82" s="126"/>
      <c r="Q82" s="130"/>
      <c r="R82" s="126"/>
      <c r="S82" s="126"/>
      <c r="T82" s="126"/>
      <c r="U82" s="130"/>
      <c r="V82" s="233"/>
    </row>
    <row r="83" spans="1:23" ht="38.25">
      <c r="B83" s="249"/>
      <c r="C83" s="628"/>
      <c r="D83" s="629"/>
      <c r="E83" s="265" t="s">
        <v>191</v>
      </c>
      <c r="F83" s="17"/>
      <c r="G83" s="79"/>
      <c r="H83" s="17"/>
      <c r="I83" s="138"/>
      <c r="J83" s="17"/>
      <c r="K83" s="17"/>
      <c r="L83" s="126"/>
      <c r="M83" s="126"/>
      <c r="N83" s="129"/>
      <c r="O83" s="126"/>
      <c r="P83" s="126"/>
      <c r="Q83" s="130"/>
      <c r="R83" s="126"/>
      <c r="S83" s="126"/>
      <c r="T83" s="126"/>
      <c r="U83" s="130"/>
      <c r="V83" s="233"/>
    </row>
    <row r="84" spans="1:23" ht="51">
      <c r="B84" s="249"/>
      <c r="C84" s="628"/>
      <c r="D84" s="629"/>
      <c r="E84" s="265" t="s">
        <v>192</v>
      </c>
      <c r="F84" s="17"/>
      <c r="G84" s="79"/>
      <c r="H84" s="17"/>
      <c r="I84" s="138"/>
      <c r="J84" s="17"/>
      <c r="K84" s="17"/>
      <c r="L84" s="126"/>
      <c r="M84" s="126"/>
      <c r="N84" s="129"/>
      <c r="O84" s="126"/>
      <c r="P84" s="126"/>
      <c r="Q84" s="130"/>
      <c r="R84" s="126"/>
      <c r="S84" s="126"/>
      <c r="T84" s="126"/>
      <c r="U84" s="130"/>
      <c r="V84" s="233"/>
    </row>
    <row r="85" spans="1:23" ht="38.25">
      <c r="B85" s="249"/>
      <c r="C85" s="628"/>
      <c r="D85" s="629"/>
      <c r="E85" s="265" t="s">
        <v>193</v>
      </c>
      <c r="F85" s="260"/>
      <c r="G85" s="226"/>
      <c r="H85" s="17"/>
      <c r="I85" s="138"/>
      <c r="J85" s="17"/>
      <c r="K85" s="17"/>
      <c r="L85" s="126"/>
      <c r="M85" s="126"/>
      <c r="N85" s="129"/>
      <c r="O85" s="126"/>
      <c r="P85" s="126"/>
      <c r="Q85" s="130"/>
      <c r="R85" s="126"/>
      <c r="S85" s="126"/>
      <c r="T85" s="126"/>
      <c r="U85" s="130"/>
      <c r="V85" s="233"/>
    </row>
    <row r="86" spans="1:23" ht="40.5" customHeight="1">
      <c r="B86" s="249"/>
      <c r="C86" s="628"/>
      <c r="D86" s="629"/>
      <c r="E86" s="265" t="s">
        <v>194</v>
      </c>
      <c r="F86" s="133"/>
      <c r="G86" s="133"/>
      <c r="H86" s="17"/>
      <c r="I86" s="138"/>
      <c r="J86" s="17"/>
      <c r="K86" s="17"/>
      <c r="L86" s="126"/>
      <c r="M86" s="126"/>
      <c r="N86" s="129"/>
      <c r="O86" s="126"/>
      <c r="P86" s="126"/>
      <c r="Q86" s="130"/>
      <c r="R86" s="126"/>
      <c r="S86" s="126"/>
      <c r="T86" s="126"/>
      <c r="U86" s="130"/>
      <c r="V86" s="233"/>
    </row>
    <row r="87" spans="1:23" ht="25.5">
      <c r="B87" s="249"/>
      <c r="C87" s="628"/>
      <c r="D87" s="629"/>
      <c r="E87" s="265" t="s">
        <v>195</v>
      </c>
      <c r="F87" s="17"/>
      <c r="G87" s="17"/>
      <c r="H87" s="17"/>
      <c r="I87" s="138"/>
      <c r="J87" s="17"/>
      <c r="K87" s="17"/>
      <c r="L87" s="126"/>
      <c r="M87" s="126"/>
      <c r="N87" s="129"/>
      <c r="O87" s="126"/>
      <c r="P87" s="126"/>
      <c r="Q87" s="130"/>
      <c r="R87" s="126"/>
      <c r="S87" s="126"/>
      <c r="T87" s="126"/>
      <c r="U87" s="130"/>
      <c r="V87" s="233"/>
    </row>
    <row r="88" spans="1:23" ht="38.25">
      <c r="B88" s="249"/>
      <c r="C88" s="628"/>
      <c r="D88" s="629"/>
      <c r="E88" s="265" t="s">
        <v>196</v>
      </c>
      <c r="F88" s="17"/>
      <c r="G88" s="17"/>
      <c r="H88" s="17"/>
      <c r="I88" s="138"/>
      <c r="J88" s="17"/>
      <c r="K88" s="17"/>
      <c r="L88" s="126"/>
      <c r="M88" s="126"/>
      <c r="N88" s="129"/>
      <c r="O88" s="126"/>
      <c r="P88" s="126"/>
      <c r="Q88" s="130"/>
      <c r="R88" s="126"/>
      <c r="S88" s="126"/>
      <c r="T88" s="126"/>
      <c r="U88" s="130"/>
      <c r="V88" s="233"/>
    </row>
    <row r="89" spans="1:23" s="214" customFormat="1" ht="25.5">
      <c r="A89" s="217"/>
      <c r="B89" s="249"/>
      <c r="C89" s="628"/>
      <c r="D89" s="629"/>
      <c r="E89" s="277" t="s">
        <v>197</v>
      </c>
      <c r="F89" s="224"/>
      <c r="G89" s="222"/>
      <c r="H89" s="17"/>
      <c r="I89" s="138"/>
      <c r="J89" s="17"/>
      <c r="K89" s="17"/>
      <c r="L89" s="126"/>
      <c r="M89" s="126"/>
      <c r="N89" s="129"/>
      <c r="O89" s="126"/>
      <c r="P89" s="126"/>
      <c r="Q89" s="130"/>
      <c r="R89" s="126"/>
      <c r="S89" s="126"/>
      <c r="T89" s="126"/>
      <c r="U89" s="130"/>
      <c r="V89" s="233"/>
      <c r="W89" s="217"/>
    </row>
    <row r="90" spans="1:23" ht="41.25" customHeight="1">
      <c r="B90" s="249"/>
      <c r="C90" s="628"/>
      <c r="D90" s="629"/>
      <c r="E90" s="277" t="s">
        <v>198</v>
      </c>
      <c r="F90" s="224"/>
      <c r="G90" s="222"/>
      <c r="H90" s="17"/>
      <c r="I90" s="138"/>
      <c r="J90" s="17"/>
      <c r="K90" s="17"/>
      <c r="L90" s="126"/>
      <c r="M90" s="126"/>
      <c r="N90" s="129"/>
      <c r="O90" s="126"/>
      <c r="P90" s="126"/>
      <c r="Q90" s="130"/>
      <c r="R90" s="126"/>
      <c r="S90" s="126"/>
      <c r="T90" s="126"/>
      <c r="U90" s="130"/>
      <c r="V90" s="233"/>
    </row>
    <row r="91" spans="1:23" ht="26.25" thickBot="1">
      <c r="B91" s="249"/>
      <c r="C91" s="630"/>
      <c r="D91" s="631"/>
      <c r="E91" s="265" t="s">
        <v>199</v>
      </c>
      <c r="F91" s="224"/>
      <c r="G91" s="222"/>
      <c r="H91" s="17"/>
      <c r="I91" s="138"/>
      <c r="J91" s="17"/>
      <c r="K91" s="17"/>
      <c r="L91" s="126"/>
      <c r="M91" s="126"/>
      <c r="N91" s="129"/>
      <c r="O91" s="126"/>
      <c r="P91" s="126"/>
      <c r="Q91" s="130"/>
      <c r="R91" s="126"/>
      <c r="S91" s="126"/>
      <c r="T91" s="126"/>
      <c r="U91" s="130"/>
      <c r="V91" s="233"/>
    </row>
    <row r="92" spans="1:23" ht="25.5">
      <c r="B92" s="250">
        <v>3</v>
      </c>
      <c r="C92" s="632" t="s">
        <v>200</v>
      </c>
      <c r="D92" s="633"/>
      <c r="E92" s="265" t="s">
        <v>201</v>
      </c>
      <c r="F92" s="224"/>
      <c r="G92" s="222"/>
      <c r="H92" s="17"/>
      <c r="I92" s="138"/>
      <c r="J92" s="17"/>
      <c r="K92" s="17"/>
      <c r="L92" s="126"/>
      <c r="M92" s="126"/>
      <c r="N92" s="129"/>
      <c r="O92" s="126"/>
      <c r="P92" s="126"/>
      <c r="Q92" s="130"/>
      <c r="R92" s="126"/>
      <c r="S92" s="126"/>
      <c r="T92" s="126"/>
      <c r="U92" s="130"/>
      <c r="V92" s="233"/>
    </row>
    <row r="93" spans="1:23" ht="25.5">
      <c r="B93" s="249"/>
      <c r="C93" s="301"/>
      <c r="D93" s="302"/>
      <c r="E93" s="265" t="s">
        <v>202</v>
      </c>
      <c r="F93" s="224"/>
      <c r="G93" s="222"/>
      <c r="H93" s="17"/>
      <c r="I93" s="138"/>
      <c r="J93" s="17"/>
      <c r="K93" s="17"/>
      <c r="L93" s="126"/>
      <c r="M93" s="126"/>
      <c r="N93" s="129"/>
      <c r="O93" s="126"/>
      <c r="P93" s="126"/>
      <c r="Q93" s="130"/>
      <c r="R93" s="126"/>
      <c r="S93" s="126"/>
      <c r="T93" s="126"/>
      <c r="U93" s="130"/>
      <c r="V93" s="233"/>
    </row>
    <row r="94" spans="1:23" ht="16.5" customHeight="1">
      <c r="B94" s="249"/>
      <c r="C94" s="301"/>
      <c r="D94" s="302"/>
      <c r="E94" s="265" t="s">
        <v>203</v>
      </c>
      <c r="F94" s="224"/>
      <c r="G94" s="222"/>
      <c r="H94" s="17"/>
      <c r="I94" s="138"/>
      <c r="J94" s="17"/>
      <c r="K94" s="17"/>
      <c r="L94" s="126"/>
      <c r="M94" s="126"/>
      <c r="N94" s="129"/>
      <c r="O94" s="126"/>
      <c r="P94" s="126"/>
      <c r="Q94" s="130"/>
      <c r="R94" s="126"/>
      <c r="S94" s="126"/>
      <c r="T94" s="126"/>
      <c r="U94" s="130"/>
      <c r="V94" s="233"/>
    </row>
    <row r="95" spans="1:23" ht="25.5">
      <c r="B95" s="249"/>
      <c r="C95" s="301"/>
      <c r="D95" s="302"/>
      <c r="E95" s="265" t="s">
        <v>204</v>
      </c>
      <c r="F95" s="224"/>
      <c r="G95" s="222"/>
      <c r="H95" s="17"/>
      <c r="I95" s="138"/>
      <c r="J95" s="17"/>
      <c r="K95" s="17"/>
      <c r="L95" s="126"/>
      <c r="M95" s="126"/>
      <c r="N95" s="129"/>
      <c r="O95" s="126"/>
      <c r="P95" s="126"/>
      <c r="Q95" s="130"/>
      <c r="R95" s="126"/>
      <c r="S95" s="126"/>
      <c r="T95" s="126"/>
      <c r="U95" s="130"/>
      <c r="V95" s="233"/>
    </row>
    <row r="96" spans="1:23" ht="25.5">
      <c r="B96" s="249"/>
      <c r="C96" s="301"/>
      <c r="D96" s="302"/>
      <c r="E96" s="265" t="s">
        <v>205</v>
      </c>
      <c r="F96" s="224"/>
      <c r="G96" s="222"/>
      <c r="H96" s="17"/>
      <c r="I96" s="138"/>
      <c r="J96" s="17"/>
      <c r="K96" s="17"/>
      <c r="L96" s="126"/>
      <c r="M96" s="126"/>
      <c r="N96" s="129"/>
      <c r="O96" s="126"/>
      <c r="P96" s="126"/>
      <c r="Q96" s="130"/>
      <c r="R96" s="126"/>
      <c r="S96" s="126"/>
      <c r="T96" s="126"/>
      <c r="U96" s="130"/>
      <c r="V96" s="233"/>
    </row>
    <row r="97" spans="1:23" ht="25.5">
      <c r="B97" s="249"/>
      <c r="C97" s="301"/>
      <c r="D97" s="302"/>
      <c r="E97" s="265" t="s">
        <v>206</v>
      </c>
      <c r="F97" s="224"/>
      <c r="G97" s="222"/>
      <c r="H97" s="17"/>
      <c r="I97" s="138"/>
      <c r="J97" s="17"/>
      <c r="K97" s="17"/>
      <c r="L97" s="126"/>
      <c r="M97" s="126"/>
      <c r="N97" s="129"/>
      <c r="O97" s="126"/>
      <c r="P97" s="126"/>
      <c r="Q97" s="130"/>
      <c r="R97" s="126"/>
      <c r="S97" s="126"/>
      <c r="T97" s="126"/>
      <c r="U97" s="130"/>
      <c r="V97" s="233"/>
    </row>
    <row r="98" spans="1:23" ht="12.75">
      <c r="B98" s="249"/>
      <c r="C98" s="301"/>
      <c r="D98" s="302"/>
      <c r="E98" s="266" t="s">
        <v>207</v>
      </c>
      <c r="F98" s="224"/>
      <c r="G98" s="222"/>
      <c r="H98" s="17"/>
      <c r="I98" s="138"/>
      <c r="J98" s="17"/>
      <c r="K98" s="17"/>
      <c r="L98" s="126"/>
      <c r="M98" s="126"/>
      <c r="N98" s="129"/>
      <c r="O98" s="126"/>
      <c r="P98" s="126"/>
      <c r="Q98" s="130"/>
      <c r="R98" s="126"/>
      <c r="S98" s="126"/>
      <c r="T98" s="126"/>
      <c r="U98" s="130"/>
      <c r="V98" s="233"/>
    </row>
    <row r="99" spans="1:23" ht="12.75">
      <c r="B99" s="249"/>
      <c r="C99" s="301"/>
      <c r="D99" s="302"/>
      <c r="E99" s="266" t="s">
        <v>208</v>
      </c>
      <c r="F99" s="79"/>
      <c r="G99" s="81"/>
      <c r="H99" s="17"/>
      <c r="I99" s="138"/>
      <c r="J99" s="17"/>
      <c r="K99" s="17"/>
      <c r="L99" s="126"/>
      <c r="M99" s="126"/>
      <c r="N99" s="129"/>
      <c r="O99" s="126"/>
      <c r="P99" s="126"/>
      <c r="Q99" s="130"/>
      <c r="R99" s="126"/>
      <c r="S99" s="126"/>
      <c r="T99" s="126"/>
      <c r="U99" s="130"/>
      <c r="V99" s="233"/>
    </row>
    <row r="100" spans="1:23" ht="30" customHeight="1" thickBot="1">
      <c r="B100" s="310"/>
      <c r="C100" s="311"/>
      <c r="D100" s="312"/>
      <c r="E100" s="313" t="s">
        <v>209</v>
      </c>
      <c r="F100" s="351"/>
      <c r="G100" s="352"/>
      <c r="H100" s="314"/>
      <c r="I100" s="315"/>
      <c r="J100" s="314"/>
      <c r="K100" s="314"/>
      <c r="L100" s="316"/>
      <c r="M100" s="316"/>
      <c r="N100" s="317"/>
      <c r="O100" s="316"/>
      <c r="P100" s="316"/>
      <c r="Q100" s="318"/>
      <c r="R100" s="316"/>
      <c r="S100" s="316"/>
      <c r="T100" s="316"/>
      <c r="U100" s="318"/>
      <c r="V100" s="319"/>
    </row>
    <row r="101" spans="1:23" ht="15">
      <c r="B101" s="320">
        <v>4</v>
      </c>
      <c r="C101" s="659" t="s">
        <v>30</v>
      </c>
      <c r="D101" s="660"/>
      <c r="E101" s="286" t="s">
        <v>31</v>
      </c>
      <c r="F101" s="353"/>
      <c r="G101" s="104"/>
      <c r="H101" s="86"/>
      <c r="I101" s="71"/>
      <c r="J101" s="82"/>
      <c r="K101" s="82"/>
      <c r="L101" s="126"/>
      <c r="M101" s="126"/>
      <c r="N101" s="129"/>
      <c r="O101" s="126"/>
      <c r="P101" s="126"/>
      <c r="Q101" s="130"/>
      <c r="R101" s="126"/>
      <c r="S101" s="126"/>
      <c r="T101" s="126"/>
      <c r="U101" s="130"/>
      <c r="V101" s="233"/>
    </row>
    <row r="102" spans="1:23" ht="15">
      <c r="B102" s="252"/>
      <c r="C102" s="661" t="s">
        <v>32</v>
      </c>
      <c r="D102" s="662"/>
      <c r="E102" s="268" t="s">
        <v>33</v>
      </c>
      <c r="F102" s="257"/>
      <c r="G102" s="101"/>
      <c r="H102" s="80"/>
      <c r="I102" s="89"/>
      <c r="J102" s="79"/>
      <c r="K102" s="126"/>
      <c r="L102" s="126"/>
      <c r="M102" s="126"/>
      <c r="N102" s="129"/>
      <c r="O102" s="126"/>
      <c r="P102" s="126"/>
      <c r="Q102" s="130"/>
      <c r="R102" s="126"/>
      <c r="S102" s="126"/>
      <c r="T102" s="126"/>
      <c r="U102" s="130"/>
      <c r="V102" s="233"/>
    </row>
    <row r="103" spans="1:23" s="214" customFormat="1" ht="12.75">
      <c r="A103" s="217"/>
      <c r="B103" s="252"/>
      <c r="C103" s="663"/>
      <c r="D103" s="664"/>
      <c r="E103" s="268" t="s">
        <v>34</v>
      </c>
      <c r="F103" s="261"/>
      <c r="G103" s="323"/>
      <c r="H103" s="79"/>
      <c r="I103" s="89"/>
      <c r="J103" s="79"/>
      <c r="K103" s="126"/>
      <c r="L103" s="126"/>
      <c r="M103" s="126"/>
      <c r="N103" s="129"/>
      <c r="O103" s="126"/>
      <c r="P103" s="126"/>
      <c r="Q103" s="130"/>
      <c r="R103" s="126"/>
      <c r="S103" s="126"/>
      <c r="T103" s="126"/>
      <c r="U103" s="130"/>
      <c r="V103" s="233"/>
      <c r="W103" s="217"/>
    </row>
    <row r="104" spans="1:23" ht="12.75">
      <c r="B104" s="252"/>
      <c r="C104" s="665"/>
      <c r="D104" s="666"/>
      <c r="E104" s="268" t="s">
        <v>35</v>
      </c>
      <c r="F104" s="262"/>
      <c r="G104" s="81"/>
      <c r="H104" s="80"/>
      <c r="I104" s="89"/>
      <c r="J104" s="79"/>
      <c r="K104" s="126"/>
      <c r="L104" s="126"/>
      <c r="M104" s="126"/>
      <c r="N104" s="129"/>
      <c r="O104" s="126"/>
      <c r="P104" s="126"/>
      <c r="Q104" s="130"/>
      <c r="R104" s="126"/>
      <c r="S104" s="126"/>
      <c r="T104" s="126"/>
      <c r="U104" s="130"/>
      <c r="V104" s="233"/>
    </row>
    <row r="105" spans="1:23" ht="12.75">
      <c r="B105" s="252"/>
      <c r="C105" s="665"/>
      <c r="D105" s="666"/>
      <c r="E105" s="268" t="s">
        <v>36</v>
      </c>
      <c r="F105" s="79"/>
      <c r="G105" s="81"/>
      <c r="H105" s="105"/>
      <c r="I105" s="89"/>
      <c r="J105" s="79"/>
      <c r="K105" s="126"/>
      <c r="L105" s="126"/>
      <c r="M105" s="126"/>
      <c r="N105" s="129"/>
      <c r="O105" s="126"/>
      <c r="P105" s="126"/>
      <c r="Q105" s="130"/>
      <c r="R105" s="126"/>
      <c r="S105" s="126"/>
      <c r="T105" s="126"/>
      <c r="U105" s="130"/>
      <c r="V105" s="233"/>
    </row>
    <row r="106" spans="1:23" ht="12.75">
      <c r="B106" s="252"/>
      <c r="C106" s="665"/>
      <c r="D106" s="666"/>
      <c r="E106" s="268" t="s">
        <v>37</v>
      </c>
      <c r="F106" s="79"/>
      <c r="G106" s="81"/>
      <c r="H106" s="80"/>
      <c r="I106" s="89"/>
      <c r="J106" s="79"/>
      <c r="K106" s="126"/>
      <c r="L106" s="126"/>
      <c r="M106" s="126"/>
      <c r="N106" s="129"/>
      <c r="O106" s="126"/>
      <c r="P106" s="126"/>
      <c r="Q106" s="130"/>
      <c r="R106" s="126"/>
      <c r="S106" s="126"/>
      <c r="T106" s="126"/>
      <c r="U106" s="130"/>
      <c r="V106" s="233"/>
    </row>
    <row r="107" spans="1:23" ht="12.75">
      <c r="B107" s="252"/>
      <c r="C107" s="665"/>
      <c r="D107" s="666"/>
      <c r="E107" s="268" t="s">
        <v>38</v>
      </c>
      <c r="F107" s="257"/>
      <c r="G107" s="81"/>
      <c r="H107" s="80"/>
      <c r="I107" s="89"/>
      <c r="J107" s="79"/>
      <c r="K107" s="126"/>
      <c r="L107" s="126"/>
      <c r="M107" s="126"/>
      <c r="N107" s="129"/>
      <c r="O107" s="126"/>
      <c r="P107" s="126"/>
      <c r="Q107" s="130"/>
      <c r="R107" s="126"/>
      <c r="S107" s="126"/>
      <c r="T107" s="126"/>
      <c r="U107" s="130"/>
      <c r="V107" s="233"/>
    </row>
    <row r="108" spans="1:23" ht="13.5" thickBot="1">
      <c r="B108" s="252"/>
      <c r="C108" s="665"/>
      <c r="D108" s="666"/>
      <c r="E108" s="268" t="s">
        <v>39</v>
      </c>
      <c r="F108" s="257"/>
      <c r="G108" s="81"/>
      <c r="H108" s="80"/>
      <c r="I108" s="89"/>
      <c r="J108" s="79"/>
      <c r="K108" s="126"/>
      <c r="L108" s="126"/>
      <c r="M108" s="126"/>
      <c r="N108" s="129"/>
      <c r="O108" s="126"/>
      <c r="P108" s="126"/>
      <c r="Q108" s="130"/>
      <c r="R108" s="126"/>
      <c r="S108" s="126"/>
      <c r="T108" s="126"/>
      <c r="U108" s="130"/>
      <c r="V108" s="233"/>
    </row>
    <row r="109" spans="1:23" ht="15">
      <c r="B109" s="252"/>
      <c r="C109" s="650" t="s">
        <v>210</v>
      </c>
      <c r="D109" s="651"/>
      <c r="E109" s="652" t="s">
        <v>211</v>
      </c>
      <c r="F109" s="654"/>
      <c r="G109" s="634"/>
      <c r="H109" s="634"/>
      <c r="I109" s="657"/>
      <c r="J109" s="634"/>
      <c r="K109" s="634"/>
      <c r="L109" s="634"/>
      <c r="M109" s="636"/>
      <c r="N109" s="667"/>
      <c r="O109" s="634"/>
      <c r="P109" s="634"/>
      <c r="Q109" s="657"/>
      <c r="R109" s="634"/>
      <c r="S109" s="634"/>
      <c r="T109" s="634"/>
      <c r="U109" s="657"/>
      <c r="V109" s="622"/>
    </row>
    <row r="110" spans="1:23" ht="12.75">
      <c r="B110" s="252"/>
      <c r="C110" s="624" t="s">
        <v>212</v>
      </c>
      <c r="D110" s="625"/>
      <c r="E110" s="653"/>
      <c r="F110" s="655"/>
      <c r="G110" s="656"/>
      <c r="H110" s="635"/>
      <c r="I110" s="658"/>
      <c r="J110" s="635"/>
      <c r="K110" s="635"/>
      <c r="L110" s="635"/>
      <c r="M110" s="637"/>
      <c r="N110" s="668"/>
      <c r="O110" s="635"/>
      <c r="P110" s="635"/>
      <c r="Q110" s="658"/>
      <c r="R110" s="635"/>
      <c r="S110" s="635"/>
      <c r="T110" s="635"/>
      <c r="U110" s="658"/>
      <c r="V110" s="623"/>
    </row>
    <row r="111" spans="1:23" ht="140.25">
      <c r="B111" s="253"/>
      <c r="C111" s="626" t="s">
        <v>213</v>
      </c>
      <c r="D111" s="627"/>
      <c r="E111" s="269" t="s">
        <v>214</v>
      </c>
      <c r="F111" s="216"/>
      <c r="G111" s="231"/>
      <c r="H111" s="218"/>
      <c r="I111" s="215"/>
      <c r="J111" s="220"/>
      <c r="K111" s="220"/>
      <c r="L111" s="220"/>
      <c r="M111" s="220"/>
      <c r="N111" s="219"/>
      <c r="O111" s="220"/>
      <c r="P111" s="220"/>
      <c r="Q111" s="221"/>
      <c r="R111" s="220"/>
      <c r="S111" s="220"/>
      <c r="T111" s="220"/>
      <c r="U111" s="221"/>
      <c r="V111" s="235"/>
    </row>
    <row r="112" spans="1:23" ht="117" customHeight="1">
      <c r="B112" s="252"/>
      <c r="C112" s="669" t="s">
        <v>215</v>
      </c>
      <c r="D112" s="670"/>
      <c r="E112" s="270" t="s">
        <v>216</v>
      </c>
      <c r="F112" s="17"/>
      <c r="G112" s="83"/>
      <c r="H112" s="79"/>
      <c r="I112" s="89"/>
      <c r="J112" s="44"/>
      <c r="K112" s="44"/>
      <c r="L112" s="44"/>
      <c r="M112" s="44"/>
      <c r="N112" s="125"/>
      <c r="O112" s="44"/>
      <c r="P112" s="44"/>
      <c r="Q112" s="128"/>
      <c r="R112" s="44"/>
      <c r="S112" s="44"/>
      <c r="T112" s="44"/>
      <c r="U112" s="128"/>
      <c r="V112" s="234"/>
    </row>
    <row r="113" spans="2:22" ht="25.5">
      <c r="B113" s="252"/>
      <c r="C113" s="669" t="s">
        <v>217</v>
      </c>
      <c r="D113" s="670"/>
      <c r="E113" s="271" t="s">
        <v>218</v>
      </c>
      <c r="F113" s="17"/>
      <c r="G113" s="83"/>
      <c r="H113" s="79"/>
      <c r="I113" s="89"/>
      <c r="J113" s="44"/>
      <c r="K113" s="44"/>
      <c r="L113" s="44"/>
      <c r="M113" s="44"/>
      <c r="N113" s="125"/>
      <c r="O113" s="44"/>
      <c r="P113" s="44"/>
      <c r="Q113" s="128"/>
      <c r="R113" s="44"/>
      <c r="S113" s="44"/>
      <c r="T113" s="44"/>
      <c r="U113" s="128"/>
      <c r="V113" s="234"/>
    </row>
    <row r="114" spans="2:22" ht="25.5">
      <c r="B114" s="252"/>
      <c r="C114" s="669" t="s">
        <v>219</v>
      </c>
      <c r="D114" s="670"/>
      <c r="E114" s="271" t="s">
        <v>220</v>
      </c>
      <c r="F114" s="17"/>
      <c r="G114" s="83"/>
      <c r="H114" s="79"/>
      <c r="I114" s="89"/>
      <c r="J114" s="44"/>
      <c r="K114" s="44"/>
      <c r="L114" s="44"/>
      <c r="M114" s="44"/>
      <c r="N114" s="125"/>
      <c r="O114" s="44"/>
      <c r="P114" s="44"/>
      <c r="Q114" s="128"/>
      <c r="R114" s="44"/>
      <c r="S114" s="44"/>
      <c r="T114" s="44"/>
      <c r="U114" s="128"/>
      <c r="V114" s="234"/>
    </row>
    <row r="115" spans="2:22" ht="25.5">
      <c r="B115" s="252"/>
      <c r="C115" s="669" t="s">
        <v>221</v>
      </c>
      <c r="D115" s="670"/>
      <c r="E115" s="271" t="s">
        <v>222</v>
      </c>
      <c r="F115" s="17"/>
      <c r="G115" s="83"/>
      <c r="H115" s="79"/>
      <c r="I115" s="89"/>
      <c r="J115" s="44"/>
      <c r="K115" s="44"/>
      <c r="L115" s="44"/>
      <c r="M115" s="44"/>
      <c r="N115" s="125"/>
      <c r="O115" s="44"/>
      <c r="P115" s="44"/>
      <c r="Q115" s="128"/>
      <c r="R115" s="44"/>
      <c r="S115" s="44"/>
      <c r="T115" s="44"/>
      <c r="U115" s="128"/>
      <c r="V115" s="234"/>
    </row>
    <row r="116" spans="2:22" ht="38.25">
      <c r="B116" s="252"/>
      <c r="C116" s="669" t="s">
        <v>223</v>
      </c>
      <c r="D116" s="670"/>
      <c r="E116" s="271" t="s">
        <v>224</v>
      </c>
      <c r="F116" s="17"/>
      <c r="G116" s="83"/>
      <c r="H116" s="79"/>
      <c r="I116" s="89"/>
      <c r="J116" s="44"/>
      <c r="K116" s="44"/>
      <c r="L116" s="44"/>
      <c r="M116" s="44"/>
      <c r="N116" s="125"/>
      <c r="O116" s="44"/>
      <c r="P116" s="44"/>
      <c r="Q116" s="128"/>
      <c r="R116" s="44"/>
      <c r="S116" s="44"/>
      <c r="T116" s="44"/>
      <c r="U116" s="128"/>
      <c r="V116" s="234"/>
    </row>
    <row r="117" spans="2:22" ht="38.25">
      <c r="B117" s="252"/>
      <c r="C117" s="669" t="s">
        <v>225</v>
      </c>
      <c r="D117" s="670"/>
      <c r="E117" s="271" t="s">
        <v>226</v>
      </c>
      <c r="F117" s="17"/>
      <c r="G117" s="83"/>
      <c r="H117" s="79"/>
      <c r="I117" s="89"/>
      <c r="J117" s="44"/>
      <c r="K117" s="44"/>
      <c r="L117" s="44"/>
      <c r="M117" s="44"/>
      <c r="N117" s="125"/>
      <c r="O117" s="44"/>
      <c r="P117" s="44"/>
      <c r="Q117" s="128"/>
      <c r="R117" s="44"/>
      <c r="S117" s="44"/>
      <c r="T117" s="44"/>
      <c r="U117" s="128"/>
      <c r="V117" s="234"/>
    </row>
    <row r="118" spans="2:22" ht="76.5">
      <c r="B118" s="252"/>
      <c r="C118" s="669" t="s">
        <v>227</v>
      </c>
      <c r="D118" s="670"/>
      <c r="E118" s="270" t="s">
        <v>228</v>
      </c>
      <c r="F118" s="17"/>
      <c r="G118" s="83"/>
      <c r="H118" s="79"/>
      <c r="I118" s="89"/>
      <c r="J118" s="44"/>
      <c r="K118" s="44"/>
      <c r="L118" s="44"/>
      <c r="M118" s="44"/>
      <c r="N118" s="125"/>
      <c r="O118" s="44"/>
      <c r="P118" s="44"/>
      <c r="Q118" s="128"/>
      <c r="R118" s="44"/>
      <c r="S118" s="44"/>
      <c r="T118" s="44"/>
      <c r="U118" s="128"/>
      <c r="V118" s="234"/>
    </row>
    <row r="119" spans="2:22" ht="38.25">
      <c r="B119" s="252"/>
      <c r="C119" s="669" t="s">
        <v>229</v>
      </c>
      <c r="D119" s="670"/>
      <c r="E119" s="272" t="s">
        <v>230</v>
      </c>
      <c r="F119" s="17"/>
      <c r="G119" s="83"/>
      <c r="H119" s="79"/>
      <c r="I119" s="89"/>
      <c r="J119" s="44"/>
      <c r="K119" s="44"/>
      <c r="L119" s="44"/>
      <c r="M119" s="44"/>
      <c r="N119" s="125"/>
      <c r="O119" s="44"/>
      <c r="P119" s="44"/>
      <c r="Q119" s="128"/>
      <c r="R119" s="44"/>
      <c r="S119" s="44"/>
      <c r="T119" s="44"/>
      <c r="U119" s="128"/>
      <c r="V119" s="234"/>
    </row>
    <row r="120" spans="2:22" ht="12.75">
      <c r="B120" s="252"/>
      <c r="C120" s="669" t="s">
        <v>231</v>
      </c>
      <c r="D120" s="670"/>
      <c r="E120" s="272" t="s">
        <v>232</v>
      </c>
      <c r="F120" s="17"/>
      <c r="G120" s="83"/>
      <c r="H120" s="79"/>
      <c r="I120" s="89"/>
      <c r="J120" s="44"/>
      <c r="K120" s="44"/>
      <c r="L120" s="44"/>
      <c r="M120" s="44"/>
      <c r="N120" s="125"/>
      <c r="O120" s="44"/>
      <c r="P120" s="44"/>
      <c r="Q120" s="128"/>
      <c r="R120" s="44"/>
      <c r="S120" s="44"/>
      <c r="T120" s="44"/>
      <c r="U120" s="128"/>
      <c r="V120" s="234"/>
    </row>
    <row r="121" spans="2:22" ht="29.25" customHeight="1">
      <c r="B121" s="252"/>
      <c r="C121" s="671" t="s">
        <v>233</v>
      </c>
      <c r="D121" s="672"/>
      <c r="E121" s="273" t="s">
        <v>234</v>
      </c>
      <c r="F121" s="17"/>
      <c r="G121" s="83"/>
      <c r="H121" s="79"/>
      <c r="I121" s="89"/>
      <c r="J121" s="44"/>
      <c r="K121" s="44"/>
      <c r="L121" s="44"/>
      <c r="M121" s="44"/>
      <c r="N121" s="125"/>
      <c r="O121" s="44"/>
      <c r="P121" s="44"/>
      <c r="Q121" s="128"/>
      <c r="R121" s="44"/>
      <c r="S121" s="44"/>
      <c r="T121" s="44"/>
      <c r="U121" s="128"/>
      <c r="V121" s="234"/>
    </row>
    <row r="122" spans="2:22" ht="25.5">
      <c r="B122" s="252"/>
      <c r="C122" s="626" t="s">
        <v>235</v>
      </c>
      <c r="D122" s="627"/>
      <c r="E122" s="271" t="s">
        <v>236</v>
      </c>
      <c r="F122" s="17"/>
      <c r="G122" s="83"/>
      <c r="H122" s="79"/>
      <c r="I122" s="89"/>
      <c r="J122" s="44"/>
      <c r="K122" s="44"/>
      <c r="L122" s="44"/>
      <c r="M122" s="44"/>
      <c r="N122" s="125"/>
      <c r="O122" s="44"/>
      <c r="P122" s="44"/>
      <c r="Q122" s="128"/>
      <c r="R122" s="44"/>
      <c r="S122" s="44"/>
      <c r="T122" s="44"/>
      <c r="U122" s="128"/>
      <c r="V122" s="234"/>
    </row>
    <row r="123" spans="2:22" ht="38.25" customHeight="1">
      <c r="B123" s="252"/>
      <c r="C123" s="626" t="s">
        <v>237</v>
      </c>
      <c r="D123" s="627"/>
      <c r="E123" s="271" t="s">
        <v>238</v>
      </c>
      <c r="F123" s="17"/>
      <c r="G123" s="83"/>
      <c r="H123" s="79"/>
      <c r="I123" s="89"/>
      <c r="J123" s="44"/>
      <c r="K123" s="44"/>
      <c r="L123" s="44"/>
      <c r="M123" s="44"/>
      <c r="N123" s="125"/>
      <c r="O123" s="44"/>
      <c r="P123" s="44"/>
      <c r="Q123" s="128"/>
      <c r="R123" s="44"/>
      <c r="S123" s="44"/>
      <c r="T123" s="44"/>
      <c r="U123" s="128"/>
      <c r="V123" s="234"/>
    </row>
    <row r="124" spans="2:22" ht="76.5">
      <c r="B124" s="252"/>
      <c r="C124" s="626" t="s">
        <v>239</v>
      </c>
      <c r="D124" s="627"/>
      <c r="E124" s="274" t="s">
        <v>240</v>
      </c>
      <c r="F124" s="17"/>
      <c r="G124" s="83"/>
      <c r="H124" s="79"/>
      <c r="I124" s="89"/>
      <c r="J124" s="44"/>
      <c r="K124" s="44"/>
      <c r="L124" s="44"/>
      <c r="M124" s="44"/>
      <c r="N124" s="125"/>
      <c r="O124" s="44"/>
      <c r="P124" s="44"/>
      <c r="Q124" s="128"/>
      <c r="R124" s="44"/>
      <c r="S124" s="44"/>
      <c r="T124" s="44"/>
      <c r="U124" s="128"/>
      <c r="V124" s="234"/>
    </row>
    <row r="125" spans="2:22" ht="154.5" customHeight="1">
      <c r="B125" s="253"/>
      <c r="C125" s="626" t="s">
        <v>241</v>
      </c>
      <c r="D125" s="627"/>
      <c r="E125" s="275" t="s">
        <v>242</v>
      </c>
      <c r="F125" s="216"/>
      <c r="G125" s="231"/>
      <c r="H125" s="218"/>
      <c r="I125" s="215"/>
      <c r="J125" s="220"/>
      <c r="K125" s="220"/>
      <c r="L125" s="220"/>
      <c r="M125" s="220"/>
      <c r="N125" s="219"/>
      <c r="O125" s="220"/>
      <c r="P125" s="220"/>
      <c r="Q125" s="221"/>
      <c r="R125" s="220"/>
      <c r="S125" s="220"/>
      <c r="T125" s="220"/>
      <c r="U125" s="221"/>
      <c r="V125" s="235"/>
    </row>
    <row r="126" spans="2:22" ht="51">
      <c r="B126" s="252"/>
      <c r="C126" s="626" t="s">
        <v>243</v>
      </c>
      <c r="D126" s="627"/>
      <c r="E126" s="271" t="s">
        <v>244</v>
      </c>
      <c r="F126" s="17"/>
      <c r="G126" s="83"/>
      <c r="H126" s="79"/>
      <c r="I126" s="89"/>
      <c r="J126" s="44"/>
      <c r="K126" s="44"/>
      <c r="L126" s="44"/>
      <c r="M126" s="44"/>
      <c r="N126" s="125"/>
      <c r="O126" s="44"/>
      <c r="P126" s="44"/>
      <c r="Q126" s="128"/>
      <c r="R126" s="44"/>
      <c r="S126" s="44"/>
      <c r="T126" s="44"/>
      <c r="U126" s="128"/>
      <c r="V126" s="234"/>
    </row>
    <row r="127" spans="2:22" ht="102">
      <c r="B127" s="252"/>
      <c r="C127" s="626" t="s">
        <v>243</v>
      </c>
      <c r="D127" s="627"/>
      <c r="E127" s="271" t="s">
        <v>245</v>
      </c>
      <c r="F127" s="17"/>
      <c r="G127" s="83"/>
      <c r="H127" s="79"/>
      <c r="I127" s="89"/>
      <c r="J127" s="44"/>
      <c r="K127" s="44"/>
      <c r="L127" s="44"/>
      <c r="M127" s="44"/>
      <c r="N127" s="125"/>
      <c r="O127" s="44"/>
      <c r="P127" s="44"/>
      <c r="Q127" s="128"/>
      <c r="R127" s="44"/>
      <c r="S127" s="44"/>
      <c r="T127" s="44"/>
      <c r="U127" s="128"/>
      <c r="V127" s="234"/>
    </row>
    <row r="128" spans="2:22" ht="38.25">
      <c r="B128" s="252"/>
      <c r="C128" s="626" t="s">
        <v>246</v>
      </c>
      <c r="D128" s="627"/>
      <c r="E128" s="276" t="s">
        <v>247</v>
      </c>
      <c r="F128" s="17"/>
      <c r="G128" s="83"/>
      <c r="H128" s="79"/>
      <c r="I128" s="89"/>
      <c r="J128" s="44"/>
      <c r="K128" s="44"/>
      <c r="L128" s="44"/>
      <c r="M128" s="44"/>
      <c r="N128" s="125"/>
      <c r="O128" s="44"/>
      <c r="P128" s="44"/>
      <c r="Q128" s="128"/>
      <c r="R128" s="44"/>
      <c r="S128" s="44"/>
      <c r="T128" s="44"/>
      <c r="U128" s="128"/>
      <c r="V128" s="234"/>
    </row>
    <row r="129" spans="2:22" ht="12.75">
      <c r="B129" s="252"/>
      <c r="C129" s="669" t="s">
        <v>248</v>
      </c>
      <c r="D129" s="670"/>
      <c r="E129" s="272" t="s">
        <v>232</v>
      </c>
      <c r="F129" s="17"/>
      <c r="G129" s="83"/>
      <c r="H129" s="79"/>
      <c r="I129" s="89"/>
      <c r="J129" s="44"/>
      <c r="K129" s="44"/>
      <c r="L129" s="44"/>
      <c r="M129" s="44"/>
      <c r="N129" s="125"/>
      <c r="O129" s="44"/>
      <c r="P129" s="44"/>
      <c r="Q129" s="128"/>
      <c r="R129" s="44"/>
      <c r="S129" s="44"/>
      <c r="T129" s="44"/>
      <c r="U129" s="128"/>
      <c r="V129" s="234"/>
    </row>
    <row r="130" spans="2:22" ht="63.75">
      <c r="B130" s="252"/>
      <c r="C130" s="671" t="s">
        <v>249</v>
      </c>
      <c r="D130" s="672"/>
      <c r="E130" s="277" t="s">
        <v>250</v>
      </c>
      <c r="F130" s="17"/>
      <c r="G130" s="83"/>
      <c r="H130" s="79"/>
      <c r="I130" s="89"/>
      <c r="J130" s="44"/>
      <c r="K130" s="44"/>
      <c r="L130" s="44"/>
      <c r="M130" s="44"/>
      <c r="N130" s="125"/>
      <c r="O130" s="44"/>
      <c r="P130" s="44"/>
      <c r="Q130" s="128"/>
      <c r="R130" s="44"/>
      <c r="S130" s="44"/>
      <c r="T130" s="44"/>
      <c r="U130" s="128"/>
      <c r="V130" s="234"/>
    </row>
    <row r="131" spans="2:22" ht="38.25">
      <c r="B131" s="252"/>
      <c r="C131" s="626" t="s">
        <v>251</v>
      </c>
      <c r="D131" s="627"/>
      <c r="E131" s="270" t="s">
        <v>252</v>
      </c>
      <c r="F131" s="17"/>
      <c r="G131" s="83"/>
      <c r="H131" s="79"/>
      <c r="I131" s="89"/>
      <c r="J131" s="44"/>
      <c r="K131" s="44"/>
      <c r="L131" s="44"/>
      <c r="M131" s="44"/>
      <c r="N131" s="125"/>
      <c r="O131" s="44"/>
      <c r="P131" s="44"/>
      <c r="Q131" s="128"/>
      <c r="R131" s="44"/>
      <c r="S131" s="44"/>
      <c r="T131" s="44"/>
      <c r="U131" s="128"/>
      <c r="V131" s="234"/>
    </row>
    <row r="132" spans="2:22" ht="63.75">
      <c r="B132" s="252"/>
      <c r="C132" s="626" t="s">
        <v>253</v>
      </c>
      <c r="D132" s="627"/>
      <c r="E132" s="277" t="s">
        <v>254</v>
      </c>
      <c r="F132" s="17"/>
      <c r="G132" s="83"/>
      <c r="H132" s="79"/>
      <c r="I132" s="89"/>
      <c r="J132" s="44"/>
      <c r="K132" s="44"/>
      <c r="L132" s="44"/>
      <c r="M132" s="44"/>
      <c r="N132" s="125"/>
      <c r="O132" s="44"/>
      <c r="P132" s="44"/>
      <c r="Q132" s="128"/>
      <c r="R132" s="44"/>
      <c r="S132" s="44"/>
      <c r="T132" s="44"/>
      <c r="U132" s="128"/>
      <c r="V132" s="234"/>
    </row>
    <row r="133" spans="2:22" ht="38.25">
      <c r="B133" s="252"/>
      <c r="C133" s="626" t="s">
        <v>255</v>
      </c>
      <c r="D133" s="627"/>
      <c r="E133" s="270" t="s">
        <v>256</v>
      </c>
      <c r="F133" s="17"/>
      <c r="G133" s="83"/>
      <c r="H133" s="79"/>
      <c r="I133" s="89"/>
      <c r="J133" s="44"/>
      <c r="K133" s="44"/>
      <c r="L133" s="44"/>
      <c r="M133" s="44"/>
      <c r="N133" s="125"/>
      <c r="O133" s="44"/>
      <c r="P133" s="44"/>
      <c r="Q133" s="128"/>
      <c r="R133" s="44"/>
      <c r="S133" s="44"/>
      <c r="T133" s="44"/>
      <c r="U133" s="128"/>
      <c r="V133" s="234"/>
    </row>
    <row r="134" spans="2:22" ht="38.25">
      <c r="B134" s="252"/>
      <c r="C134" s="626" t="s">
        <v>257</v>
      </c>
      <c r="D134" s="627"/>
      <c r="E134" s="277" t="s">
        <v>258</v>
      </c>
      <c r="F134" s="17"/>
      <c r="G134" s="83"/>
      <c r="H134" s="79"/>
      <c r="I134" s="89"/>
      <c r="J134" s="44"/>
      <c r="K134" s="44"/>
      <c r="L134" s="44"/>
      <c r="M134" s="44"/>
      <c r="N134" s="125"/>
      <c r="O134" s="44"/>
      <c r="P134" s="44"/>
      <c r="Q134" s="128"/>
      <c r="R134" s="44"/>
      <c r="S134" s="44"/>
      <c r="T134" s="44"/>
      <c r="U134" s="128"/>
      <c r="V134" s="234"/>
    </row>
    <row r="135" spans="2:22" ht="51">
      <c r="B135" s="252"/>
      <c r="C135" s="626" t="s">
        <v>259</v>
      </c>
      <c r="D135" s="627"/>
      <c r="E135" s="270" t="s">
        <v>260</v>
      </c>
      <c r="F135" s="17"/>
      <c r="G135" s="83"/>
      <c r="H135" s="79"/>
      <c r="I135" s="89"/>
      <c r="J135" s="44"/>
      <c r="K135" s="44"/>
      <c r="L135" s="44"/>
      <c r="M135" s="44"/>
      <c r="N135" s="125"/>
      <c r="O135" s="44"/>
      <c r="P135" s="44"/>
      <c r="Q135" s="128"/>
      <c r="R135" s="44"/>
      <c r="S135" s="44"/>
      <c r="T135" s="44"/>
      <c r="U135" s="128"/>
      <c r="V135" s="234"/>
    </row>
    <row r="136" spans="2:22" ht="12.75">
      <c r="B136" s="252"/>
      <c r="C136" s="669" t="s">
        <v>261</v>
      </c>
      <c r="D136" s="670"/>
      <c r="E136" s="272" t="s">
        <v>232</v>
      </c>
      <c r="F136" s="17"/>
      <c r="G136" s="83"/>
      <c r="H136" s="79"/>
      <c r="I136" s="89"/>
      <c r="J136" s="44"/>
      <c r="K136" s="44"/>
      <c r="L136" s="44"/>
      <c r="M136" s="44"/>
      <c r="N136" s="125"/>
      <c r="O136" s="44"/>
      <c r="P136" s="44"/>
      <c r="Q136" s="128"/>
      <c r="R136" s="44"/>
      <c r="S136" s="44"/>
      <c r="T136" s="44"/>
      <c r="U136" s="128"/>
      <c r="V136" s="234"/>
    </row>
    <row r="137" spans="2:22" ht="25.5">
      <c r="B137" s="252"/>
      <c r="C137" s="671" t="s">
        <v>262</v>
      </c>
      <c r="D137" s="672"/>
      <c r="E137" s="271" t="s">
        <v>263</v>
      </c>
      <c r="F137" s="17"/>
      <c r="G137" s="83"/>
      <c r="H137" s="79"/>
      <c r="I137" s="89"/>
      <c r="J137" s="44"/>
      <c r="K137" s="44"/>
      <c r="L137" s="44"/>
      <c r="M137" s="44"/>
      <c r="N137" s="125"/>
      <c r="O137" s="44"/>
      <c r="P137" s="44"/>
      <c r="Q137" s="128"/>
      <c r="R137" s="44"/>
      <c r="S137" s="44"/>
      <c r="T137" s="44"/>
      <c r="U137" s="128"/>
      <c r="V137" s="234"/>
    </row>
    <row r="138" spans="2:22" ht="30.75" customHeight="1">
      <c r="B138" s="252"/>
      <c r="C138" s="669" t="s">
        <v>264</v>
      </c>
      <c r="D138" s="670" t="s">
        <v>264</v>
      </c>
      <c r="E138" s="271" t="s">
        <v>265</v>
      </c>
      <c r="F138" s="17"/>
      <c r="G138" s="83"/>
      <c r="H138" s="79"/>
      <c r="I138" s="89"/>
      <c r="J138" s="44"/>
      <c r="K138" s="44"/>
      <c r="L138" s="44"/>
      <c r="M138" s="44"/>
      <c r="N138" s="125"/>
      <c r="O138" s="44"/>
      <c r="P138" s="44"/>
      <c r="Q138" s="128"/>
      <c r="R138" s="44"/>
      <c r="S138" s="44"/>
      <c r="T138" s="44"/>
      <c r="U138" s="128"/>
      <c r="V138" s="234"/>
    </row>
    <row r="139" spans="2:22" ht="12.75">
      <c r="B139" s="252"/>
      <c r="C139" s="669" t="s">
        <v>266</v>
      </c>
      <c r="D139" s="670" t="s">
        <v>266</v>
      </c>
      <c r="E139" s="271" t="s">
        <v>267</v>
      </c>
      <c r="F139" s="17"/>
      <c r="G139" s="83"/>
      <c r="H139" s="79"/>
      <c r="I139" s="89"/>
      <c r="J139" s="44"/>
      <c r="K139" s="44"/>
      <c r="L139" s="44"/>
      <c r="M139" s="44"/>
      <c r="N139" s="125"/>
      <c r="O139" s="44"/>
      <c r="P139" s="44"/>
      <c r="Q139" s="128"/>
      <c r="R139" s="44"/>
      <c r="S139" s="44"/>
      <c r="T139" s="44"/>
      <c r="U139" s="128"/>
      <c r="V139" s="234"/>
    </row>
    <row r="140" spans="2:22" ht="12.75">
      <c r="B140" s="252"/>
      <c r="C140" s="669" t="s">
        <v>268</v>
      </c>
      <c r="D140" s="670" t="s">
        <v>268</v>
      </c>
      <c r="E140" s="271" t="s">
        <v>269</v>
      </c>
      <c r="F140" s="17"/>
      <c r="G140" s="83"/>
      <c r="H140" s="79"/>
      <c r="I140" s="89"/>
      <c r="J140" s="44"/>
      <c r="K140" s="44"/>
      <c r="L140" s="44"/>
      <c r="M140" s="44"/>
      <c r="N140" s="125"/>
      <c r="O140" s="44"/>
      <c r="P140" s="44"/>
      <c r="Q140" s="128"/>
      <c r="R140" s="44"/>
      <c r="S140" s="44"/>
      <c r="T140" s="44"/>
      <c r="U140" s="128"/>
      <c r="V140" s="234"/>
    </row>
    <row r="141" spans="2:22" ht="38.25">
      <c r="B141" s="252"/>
      <c r="C141" s="669" t="s">
        <v>270</v>
      </c>
      <c r="D141" s="670" t="s">
        <v>270</v>
      </c>
      <c r="E141" s="271" t="s">
        <v>271</v>
      </c>
      <c r="F141" s="17"/>
      <c r="G141" s="83"/>
      <c r="H141" s="79"/>
      <c r="I141" s="89"/>
      <c r="J141" s="44"/>
      <c r="K141" s="44"/>
      <c r="L141" s="44"/>
      <c r="M141" s="44"/>
      <c r="N141" s="125"/>
      <c r="O141" s="44"/>
      <c r="P141" s="44"/>
      <c r="Q141" s="128"/>
      <c r="R141" s="44"/>
      <c r="S141" s="44"/>
      <c r="T141" s="44"/>
      <c r="U141" s="128"/>
      <c r="V141" s="234"/>
    </row>
    <row r="142" spans="2:22" ht="25.5">
      <c r="B142" s="252"/>
      <c r="C142" s="669" t="s">
        <v>272</v>
      </c>
      <c r="D142" s="670" t="s">
        <v>272</v>
      </c>
      <c r="E142" s="271" t="s">
        <v>273</v>
      </c>
      <c r="F142" s="17"/>
      <c r="G142" s="83"/>
      <c r="H142" s="79"/>
      <c r="I142" s="89"/>
      <c r="J142" s="44"/>
      <c r="K142" s="44"/>
      <c r="L142" s="44"/>
      <c r="M142" s="44"/>
      <c r="N142" s="125"/>
      <c r="O142" s="44"/>
      <c r="P142" s="44"/>
      <c r="Q142" s="128"/>
      <c r="R142" s="44"/>
      <c r="S142" s="44"/>
      <c r="T142" s="44"/>
      <c r="U142" s="128"/>
      <c r="V142" s="234"/>
    </row>
    <row r="143" spans="2:22" ht="25.5">
      <c r="B143" s="252"/>
      <c r="C143" s="669" t="s">
        <v>274</v>
      </c>
      <c r="D143" s="670" t="s">
        <v>274</v>
      </c>
      <c r="E143" s="271" t="s">
        <v>275</v>
      </c>
      <c r="F143" s="17"/>
      <c r="G143" s="83"/>
      <c r="H143" s="79"/>
      <c r="I143" s="89"/>
      <c r="J143" s="44"/>
      <c r="K143" s="44"/>
      <c r="L143" s="44"/>
      <c r="M143" s="44"/>
      <c r="N143" s="125"/>
      <c r="O143" s="44"/>
      <c r="P143" s="44"/>
      <c r="Q143" s="128"/>
      <c r="R143" s="44"/>
      <c r="S143" s="44"/>
      <c r="T143" s="44"/>
      <c r="U143" s="128"/>
      <c r="V143" s="234"/>
    </row>
    <row r="144" spans="2:22" ht="12.75">
      <c r="B144" s="252"/>
      <c r="C144" s="669" t="s">
        <v>276</v>
      </c>
      <c r="D144" s="670" t="s">
        <v>276</v>
      </c>
      <c r="E144" s="271" t="s">
        <v>277</v>
      </c>
      <c r="F144" s="17"/>
      <c r="G144" s="83"/>
      <c r="H144" s="79"/>
      <c r="I144" s="89"/>
      <c r="J144" s="44"/>
      <c r="K144" s="44"/>
      <c r="L144" s="44"/>
      <c r="M144" s="44"/>
      <c r="N144" s="125"/>
      <c r="O144" s="44"/>
      <c r="P144" s="44"/>
      <c r="Q144" s="128"/>
      <c r="R144" s="44"/>
      <c r="S144" s="44"/>
      <c r="T144" s="44"/>
      <c r="U144" s="128"/>
      <c r="V144" s="234"/>
    </row>
    <row r="145" spans="2:22" ht="38.25">
      <c r="B145" s="252"/>
      <c r="C145" s="669" t="s">
        <v>278</v>
      </c>
      <c r="D145" s="670" t="s">
        <v>278</v>
      </c>
      <c r="E145" s="271" t="s">
        <v>279</v>
      </c>
      <c r="F145" s="17"/>
      <c r="G145" s="83"/>
      <c r="H145" s="79"/>
      <c r="I145" s="89"/>
      <c r="J145" s="44"/>
      <c r="K145" s="44"/>
      <c r="L145" s="44"/>
      <c r="M145" s="44"/>
      <c r="N145" s="125"/>
      <c r="O145" s="44"/>
      <c r="P145" s="44"/>
      <c r="Q145" s="128"/>
      <c r="R145" s="44"/>
      <c r="S145" s="44"/>
      <c r="T145" s="44"/>
      <c r="U145" s="128"/>
      <c r="V145" s="234"/>
    </row>
    <row r="146" spans="2:22" ht="50.25" customHeight="1">
      <c r="B146" s="252"/>
      <c r="C146" s="669" t="s">
        <v>280</v>
      </c>
      <c r="D146" s="670" t="s">
        <v>280</v>
      </c>
      <c r="E146" s="277" t="s">
        <v>281</v>
      </c>
      <c r="F146" s="17"/>
      <c r="G146" s="83"/>
      <c r="H146" s="79"/>
      <c r="I146" s="89"/>
      <c r="J146" s="44"/>
      <c r="K146" s="44"/>
      <c r="L146" s="44"/>
      <c r="M146" s="44"/>
      <c r="N146" s="125"/>
      <c r="O146" s="44"/>
      <c r="P146" s="44"/>
      <c r="Q146" s="128"/>
      <c r="R146" s="44"/>
      <c r="S146" s="44"/>
      <c r="T146" s="44"/>
      <c r="U146" s="128"/>
      <c r="V146" s="234"/>
    </row>
    <row r="147" spans="2:22" ht="63" customHeight="1">
      <c r="B147" s="252"/>
      <c r="C147" s="669" t="s">
        <v>282</v>
      </c>
      <c r="D147" s="670" t="s">
        <v>282</v>
      </c>
      <c r="E147" s="277" t="s">
        <v>283</v>
      </c>
      <c r="F147" s="17"/>
      <c r="G147" s="83"/>
      <c r="H147" s="79"/>
      <c r="I147" s="89"/>
      <c r="J147" s="44"/>
      <c r="K147" s="44"/>
      <c r="L147" s="44"/>
      <c r="M147" s="44"/>
      <c r="N147" s="125"/>
      <c r="O147" s="44"/>
      <c r="P147" s="44"/>
      <c r="Q147" s="128"/>
      <c r="R147" s="44"/>
      <c r="S147" s="44"/>
      <c r="T147" s="44"/>
      <c r="U147" s="128"/>
      <c r="V147" s="234"/>
    </row>
    <row r="148" spans="2:22" ht="91.5" customHeight="1">
      <c r="B148" s="252"/>
      <c r="C148" s="669" t="s">
        <v>284</v>
      </c>
      <c r="D148" s="670" t="s">
        <v>284</v>
      </c>
      <c r="E148" s="277" t="s">
        <v>285</v>
      </c>
      <c r="F148" s="17"/>
      <c r="G148" s="83"/>
      <c r="H148" s="79"/>
      <c r="I148" s="89"/>
      <c r="J148" s="44"/>
      <c r="K148" s="44"/>
      <c r="L148" s="44"/>
      <c r="M148" s="44"/>
      <c r="N148" s="125"/>
      <c r="O148" s="44"/>
      <c r="P148" s="44"/>
      <c r="Q148" s="128"/>
      <c r="R148" s="44"/>
      <c r="S148" s="44"/>
      <c r="T148" s="44"/>
      <c r="U148" s="128"/>
      <c r="V148" s="234"/>
    </row>
    <row r="149" spans="2:22" ht="25.5">
      <c r="B149" s="252"/>
      <c r="C149" s="669" t="s">
        <v>286</v>
      </c>
      <c r="D149" s="670" t="s">
        <v>286</v>
      </c>
      <c r="E149" s="277" t="s">
        <v>287</v>
      </c>
      <c r="F149" s="17"/>
      <c r="G149" s="83"/>
      <c r="H149" s="79"/>
      <c r="I149" s="89"/>
      <c r="J149" s="44"/>
      <c r="K149" s="44"/>
      <c r="L149" s="44"/>
      <c r="M149" s="44"/>
      <c r="N149" s="125"/>
      <c r="O149" s="44"/>
      <c r="P149" s="44"/>
      <c r="Q149" s="128"/>
      <c r="R149" s="44"/>
      <c r="S149" s="44"/>
      <c r="T149" s="44"/>
      <c r="U149" s="128"/>
      <c r="V149" s="234"/>
    </row>
    <row r="150" spans="2:22" ht="38.25">
      <c r="B150" s="252"/>
      <c r="C150" s="669" t="s">
        <v>288</v>
      </c>
      <c r="D150" s="670" t="s">
        <v>288</v>
      </c>
      <c r="E150" s="277" t="s">
        <v>289</v>
      </c>
      <c r="F150" s="17"/>
      <c r="G150" s="83"/>
      <c r="H150" s="79"/>
      <c r="I150" s="89"/>
      <c r="J150" s="44"/>
      <c r="K150" s="44"/>
      <c r="L150" s="44"/>
      <c r="M150" s="44"/>
      <c r="N150" s="125"/>
      <c r="O150" s="44"/>
      <c r="P150" s="44"/>
      <c r="Q150" s="128"/>
      <c r="R150" s="44"/>
      <c r="S150" s="44"/>
      <c r="T150" s="44"/>
      <c r="U150" s="128"/>
      <c r="V150" s="234"/>
    </row>
    <row r="151" spans="2:22" ht="25.5">
      <c r="B151" s="252"/>
      <c r="C151" s="669" t="s">
        <v>290</v>
      </c>
      <c r="D151" s="670" t="s">
        <v>290</v>
      </c>
      <c r="E151" s="277" t="s">
        <v>291</v>
      </c>
      <c r="F151" s="17"/>
      <c r="G151" s="83"/>
      <c r="H151" s="79"/>
      <c r="I151" s="89"/>
      <c r="J151" s="44"/>
      <c r="K151" s="44"/>
      <c r="L151" s="44"/>
      <c r="M151" s="44"/>
      <c r="N151" s="125"/>
      <c r="O151" s="44"/>
      <c r="P151" s="44"/>
      <c r="Q151" s="128"/>
      <c r="R151" s="44"/>
      <c r="S151" s="44"/>
      <c r="T151" s="44"/>
      <c r="U151" s="128"/>
      <c r="V151" s="234"/>
    </row>
    <row r="152" spans="2:22" ht="25.5">
      <c r="B152" s="252"/>
      <c r="C152" s="669" t="s">
        <v>292</v>
      </c>
      <c r="D152" s="670" t="s">
        <v>292</v>
      </c>
      <c r="E152" s="277" t="s">
        <v>293</v>
      </c>
      <c r="F152" s="17"/>
      <c r="G152" s="83"/>
      <c r="H152" s="79"/>
      <c r="I152" s="89"/>
      <c r="J152" s="44"/>
      <c r="K152" s="44"/>
      <c r="L152" s="44"/>
      <c r="M152" s="44"/>
      <c r="N152" s="125"/>
      <c r="O152" s="44"/>
      <c r="P152" s="44"/>
      <c r="Q152" s="128"/>
      <c r="R152" s="44"/>
      <c r="S152" s="44"/>
      <c r="T152" s="44"/>
      <c r="U152" s="128"/>
      <c r="V152" s="234"/>
    </row>
    <row r="153" spans="2:22" ht="38.25">
      <c r="B153" s="252"/>
      <c r="C153" s="669" t="s">
        <v>294</v>
      </c>
      <c r="D153" s="670" t="s">
        <v>294</v>
      </c>
      <c r="E153" s="277" t="s">
        <v>295</v>
      </c>
      <c r="F153" s="17"/>
      <c r="G153" s="83"/>
      <c r="H153" s="79"/>
      <c r="I153" s="89"/>
      <c r="J153" s="44"/>
      <c r="K153" s="44"/>
      <c r="L153" s="44"/>
      <c r="M153" s="44"/>
      <c r="N153" s="125"/>
      <c r="O153" s="44"/>
      <c r="P153" s="44"/>
      <c r="Q153" s="128"/>
      <c r="R153" s="44"/>
      <c r="S153" s="44"/>
      <c r="T153" s="44"/>
      <c r="U153" s="128"/>
      <c r="V153" s="234"/>
    </row>
    <row r="154" spans="2:22" ht="51">
      <c r="B154" s="252"/>
      <c r="C154" s="669" t="s">
        <v>296</v>
      </c>
      <c r="D154" s="670" t="s">
        <v>296</v>
      </c>
      <c r="E154" s="277" t="s">
        <v>297</v>
      </c>
      <c r="F154" s="17"/>
      <c r="G154" s="83"/>
      <c r="H154" s="79"/>
      <c r="I154" s="89"/>
      <c r="J154" s="44"/>
      <c r="K154" s="44"/>
      <c r="L154" s="44"/>
      <c r="M154" s="44"/>
      <c r="N154" s="125"/>
      <c r="O154" s="44"/>
      <c r="P154" s="44"/>
      <c r="Q154" s="128"/>
      <c r="R154" s="44"/>
      <c r="S154" s="44"/>
      <c r="T154" s="44"/>
      <c r="U154" s="128"/>
      <c r="V154" s="234"/>
    </row>
    <row r="155" spans="2:22" ht="38.25">
      <c r="B155" s="252"/>
      <c r="C155" s="669" t="s">
        <v>298</v>
      </c>
      <c r="D155" s="670" t="s">
        <v>298</v>
      </c>
      <c r="E155" s="277" t="s">
        <v>299</v>
      </c>
      <c r="F155" s="17"/>
      <c r="G155" s="83"/>
      <c r="H155" s="79"/>
      <c r="I155" s="89"/>
      <c r="J155" s="44"/>
      <c r="K155" s="44"/>
      <c r="L155" s="44"/>
      <c r="M155" s="44"/>
      <c r="N155" s="125"/>
      <c r="O155" s="44"/>
      <c r="P155" s="44"/>
      <c r="Q155" s="128"/>
      <c r="R155" s="44"/>
      <c r="S155" s="44"/>
      <c r="T155" s="44"/>
      <c r="U155" s="128"/>
      <c r="V155" s="234"/>
    </row>
    <row r="156" spans="2:22" ht="38.25">
      <c r="B156" s="252"/>
      <c r="C156" s="669" t="s">
        <v>300</v>
      </c>
      <c r="D156" s="670" t="s">
        <v>300</v>
      </c>
      <c r="E156" s="277" t="s">
        <v>301</v>
      </c>
      <c r="F156" s="17"/>
      <c r="G156" s="83"/>
      <c r="H156" s="79"/>
      <c r="I156" s="89"/>
      <c r="J156" s="44"/>
      <c r="K156" s="44"/>
      <c r="L156" s="44"/>
      <c r="M156" s="44"/>
      <c r="N156" s="125"/>
      <c r="O156" s="44"/>
      <c r="P156" s="44"/>
      <c r="Q156" s="128"/>
      <c r="R156" s="44"/>
      <c r="S156" s="44"/>
      <c r="T156" s="44"/>
      <c r="U156" s="128"/>
      <c r="V156" s="234"/>
    </row>
    <row r="157" spans="2:22" ht="12.75">
      <c r="B157" s="252"/>
      <c r="C157" s="669" t="s">
        <v>302</v>
      </c>
      <c r="D157" s="670"/>
      <c r="E157" s="278" t="s">
        <v>232</v>
      </c>
      <c r="F157" s="17"/>
      <c r="G157" s="83"/>
      <c r="H157" s="79"/>
      <c r="I157" s="89"/>
      <c r="J157" s="44"/>
      <c r="K157" s="44"/>
      <c r="L157" s="44"/>
      <c r="M157" s="44"/>
      <c r="N157" s="125"/>
      <c r="O157" s="44"/>
      <c r="P157" s="44"/>
      <c r="Q157" s="128"/>
      <c r="R157" s="44"/>
      <c r="S157" s="44"/>
      <c r="T157" s="44"/>
      <c r="U157" s="128"/>
      <c r="V157" s="234"/>
    </row>
    <row r="158" spans="2:22" ht="25.5">
      <c r="B158" s="252"/>
      <c r="C158" s="673" t="s">
        <v>303</v>
      </c>
      <c r="D158" s="674"/>
      <c r="E158" s="277" t="s">
        <v>304</v>
      </c>
      <c r="F158" s="17"/>
      <c r="G158" s="83"/>
      <c r="H158" s="79"/>
      <c r="I158" s="89"/>
      <c r="J158" s="44"/>
      <c r="K158" s="44"/>
      <c r="L158" s="44"/>
      <c r="M158" s="44"/>
      <c r="N158" s="125"/>
      <c r="O158" s="44"/>
      <c r="P158" s="44"/>
      <c r="Q158" s="128"/>
      <c r="R158" s="44"/>
      <c r="S158" s="44"/>
      <c r="T158" s="44"/>
      <c r="U158" s="128"/>
      <c r="V158" s="234"/>
    </row>
    <row r="159" spans="2:22" ht="76.5">
      <c r="B159" s="252"/>
      <c r="C159" s="669" t="s">
        <v>305</v>
      </c>
      <c r="D159" s="670" t="s">
        <v>305</v>
      </c>
      <c r="E159" s="277" t="s">
        <v>306</v>
      </c>
      <c r="F159" s="17"/>
      <c r="G159" s="83"/>
      <c r="H159" s="79"/>
      <c r="I159" s="89"/>
      <c r="J159" s="44"/>
      <c r="K159" s="44"/>
      <c r="L159" s="44"/>
      <c r="M159" s="44"/>
      <c r="N159" s="125"/>
      <c r="O159" s="44"/>
      <c r="P159" s="44"/>
      <c r="Q159" s="128"/>
      <c r="R159" s="44"/>
      <c r="S159" s="44"/>
      <c r="T159" s="44"/>
      <c r="U159" s="128"/>
      <c r="V159" s="234"/>
    </row>
    <row r="160" spans="2:22" ht="38.25">
      <c r="B160" s="252"/>
      <c r="C160" s="669" t="s">
        <v>307</v>
      </c>
      <c r="D160" s="670" t="s">
        <v>307</v>
      </c>
      <c r="E160" s="277" t="s">
        <v>308</v>
      </c>
      <c r="F160" s="17"/>
      <c r="G160" s="83"/>
      <c r="H160" s="79"/>
      <c r="I160" s="89"/>
      <c r="J160" s="44"/>
      <c r="K160" s="44"/>
      <c r="L160" s="44"/>
      <c r="M160" s="44"/>
      <c r="N160" s="125"/>
      <c r="O160" s="44"/>
      <c r="P160" s="44"/>
      <c r="Q160" s="128"/>
      <c r="R160" s="44"/>
      <c r="S160" s="44"/>
      <c r="T160" s="44"/>
      <c r="U160" s="128"/>
      <c r="V160" s="234"/>
    </row>
    <row r="161" spans="2:22" ht="76.5">
      <c r="B161" s="252"/>
      <c r="C161" s="669" t="s">
        <v>309</v>
      </c>
      <c r="D161" s="670" t="s">
        <v>309</v>
      </c>
      <c r="E161" s="277" t="s">
        <v>310</v>
      </c>
      <c r="F161" s="17"/>
      <c r="G161" s="83"/>
      <c r="H161" s="79"/>
      <c r="I161" s="89"/>
      <c r="J161" s="44"/>
      <c r="K161" s="44"/>
      <c r="L161" s="44"/>
      <c r="M161" s="44"/>
      <c r="N161" s="125"/>
      <c r="O161" s="44"/>
      <c r="P161" s="44"/>
      <c r="Q161" s="128"/>
      <c r="R161" s="44"/>
      <c r="S161" s="44"/>
      <c r="T161" s="44"/>
      <c r="U161" s="128"/>
      <c r="V161" s="234"/>
    </row>
    <row r="162" spans="2:22" ht="89.25">
      <c r="B162" s="252"/>
      <c r="C162" s="669" t="s">
        <v>311</v>
      </c>
      <c r="D162" s="670" t="s">
        <v>311</v>
      </c>
      <c r="E162" s="277" t="s">
        <v>312</v>
      </c>
      <c r="F162" s="17"/>
      <c r="G162" s="83"/>
      <c r="H162" s="79"/>
      <c r="I162" s="89"/>
      <c r="J162" s="44"/>
      <c r="K162" s="44"/>
      <c r="L162" s="44"/>
      <c r="M162" s="44"/>
      <c r="N162" s="125"/>
      <c r="O162" s="44"/>
      <c r="P162" s="44"/>
      <c r="Q162" s="128"/>
      <c r="R162" s="44"/>
      <c r="S162" s="44"/>
      <c r="T162" s="44"/>
      <c r="U162" s="128"/>
      <c r="V162" s="234"/>
    </row>
    <row r="163" spans="2:22" ht="76.5">
      <c r="B163" s="252"/>
      <c r="C163" s="669" t="s">
        <v>313</v>
      </c>
      <c r="D163" s="670" t="s">
        <v>313</v>
      </c>
      <c r="E163" s="277" t="s">
        <v>314</v>
      </c>
      <c r="F163" s="17"/>
      <c r="G163" s="83"/>
      <c r="H163" s="79"/>
      <c r="I163" s="89"/>
      <c r="J163" s="44"/>
      <c r="K163" s="44"/>
      <c r="L163" s="44"/>
      <c r="M163" s="44"/>
      <c r="N163" s="125"/>
      <c r="O163" s="44"/>
      <c r="P163" s="44"/>
      <c r="Q163" s="128"/>
      <c r="R163" s="44"/>
      <c r="S163" s="44"/>
      <c r="T163" s="44"/>
      <c r="U163" s="128"/>
      <c r="V163" s="234"/>
    </row>
    <row r="164" spans="2:22" ht="38.25">
      <c r="B164" s="252"/>
      <c r="C164" s="669" t="s">
        <v>315</v>
      </c>
      <c r="D164" s="670" t="s">
        <v>315</v>
      </c>
      <c r="E164" s="277" t="s">
        <v>316</v>
      </c>
      <c r="F164" s="17"/>
      <c r="G164" s="83"/>
      <c r="H164" s="79"/>
      <c r="I164" s="89"/>
      <c r="J164" s="44"/>
      <c r="K164" s="44"/>
      <c r="L164" s="44"/>
      <c r="M164" s="44"/>
      <c r="N164" s="125"/>
      <c r="O164" s="44"/>
      <c r="P164" s="44"/>
      <c r="Q164" s="128"/>
      <c r="R164" s="44"/>
      <c r="S164" s="44"/>
      <c r="T164" s="44"/>
      <c r="U164" s="128"/>
      <c r="V164" s="234"/>
    </row>
    <row r="165" spans="2:22" ht="51">
      <c r="B165" s="252"/>
      <c r="C165" s="669" t="s">
        <v>317</v>
      </c>
      <c r="D165" s="670" t="s">
        <v>317</v>
      </c>
      <c r="E165" s="277" t="s">
        <v>318</v>
      </c>
      <c r="F165" s="17"/>
      <c r="G165" s="83"/>
      <c r="H165" s="79"/>
      <c r="I165" s="89"/>
      <c r="J165" s="44"/>
      <c r="K165" s="44"/>
      <c r="L165" s="44"/>
      <c r="M165" s="44"/>
      <c r="N165" s="125"/>
      <c r="O165" s="44"/>
      <c r="P165" s="44"/>
      <c r="Q165" s="128"/>
      <c r="R165" s="44"/>
      <c r="S165" s="44"/>
      <c r="T165" s="44"/>
      <c r="U165" s="128"/>
      <c r="V165" s="234"/>
    </row>
    <row r="166" spans="2:22" ht="25.5">
      <c r="B166" s="252"/>
      <c r="C166" s="669" t="s">
        <v>319</v>
      </c>
      <c r="D166" s="670" t="s">
        <v>319</v>
      </c>
      <c r="E166" s="277" t="s">
        <v>320</v>
      </c>
      <c r="F166" s="17"/>
      <c r="G166" s="83"/>
      <c r="H166" s="79"/>
      <c r="I166" s="89"/>
      <c r="J166" s="44"/>
      <c r="K166" s="44"/>
      <c r="L166" s="44"/>
      <c r="M166" s="44"/>
      <c r="N166" s="125"/>
      <c r="O166" s="44"/>
      <c r="P166" s="44"/>
      <c r="Q166" s="128"/>
      <c r="R166" s="44"/>
      <c r="S166" s="44"/>
      <c r="T166" s="44"/>
      <c r="U166" s="128"/>
      <c r="V166" s="234"/>
    </row>
    <row r="167" spans="2:22" ht="38.25">
      <c r="B167" s="252"/>
      <c r="C167" s="669" t="s">
        <v>321</v>
      </c>
      <c r="D167" s="670" t="s">
        <v>321</v>
      </c>
      <c r="E167" s="277" t="s">
        <v>322</v>
      </c>
      <c r="F167" s="17"/>
      <c r="G167" s="83"/>
      <c r="H167" s="79"/>
      <c r="I167" s="89"/>
      <c r="J167" s="44"/>
      <c r="K167" s="44"/>
      <c r="L167" s="44"/>
      <c r="M167" s="44"/>
      <c r="N167" s="125"/>
      <c r="O167" s="44"/>
      <c r="P167" s="44"/>
      <c r="Q167" s="128"/>
      <c r="R167" s="44"/>
      <c r="S167" s="44"/>
      <c r="T167" s="44"/>
      <c r="U167" s="128"/>
      <c r="V167" s="234"/>
    </row>
    <row r="168" spans="2:22" ht="25.5">
      <c r="B168" s="252"/>
      <c r="C168" s="669" t="s">
        <v>323</v>
      </c>
      <c r="D168" s="670" t="s">
        <v>323</v>
      </c>
      <c r="E168" s="277" t="s">
        <v>324</v>
      </c>
      <c r="F168" s="17"/>
      <c r="G168" s="83"/>
      <c r="H168" s="79"/>
      <c r="I168" s="89"/>
      <c r="J168" s="44"/>
      <c r="K168" s="44"/>
      <c r="L168" s="44"/>
      <c r="M168" s="44"/>
      <c r="N168" s="125"/>
      <c r="O168" s="44"/>
      <c r="P168" s="44"/>
      <c r="Q168" s="128"/>
      <c r="R168" s="44"/>
      <c r="S168" s="44"/>
      <c r="T168" s="44"/>
      <c r="U168" s="128"/>
      <c r="V168" s="234"/>
    </row>
    <row r="169" spans="2:22" ht="38.25">
      <c r="B169" s="252"/>
      <c r="C169" s="669" t="s">
        <v>325</v>
      </c>
      <c r="D169" s="670" t="s">
        <v>325</v>
      </c>
      <c r="E169" s="277" t="s">
        <v>326</v>
      </c>
      <c r="F169" s="17"/>
      <c r="G169" s="83"/>
      <c r="H169" s="79"/>
      <c r="I169" s="89"/>
      <c r="J169" s="44"/>
      <c r="K169" s="44"/>
      <c r="L169" s="44"/>
      <c r="M169" s="44"/>
      <c r="N169" s="125"/>
      <c r="O169" s="44"/>
      <c r="P169" s="44"/>
      <c r="Q169" s="128"/>
      <c r="R169" s="44"/>
      <c r="S169" s="44"/>
      <c r="T169" s="44"/>
      <c r="U169" s="128"/>
      <c r="V169" s="234"/>
    </row>
    <row r="170" spans="2:22" ht="12.75">
      <c r="B170" s="252"/>
      <c r="C170" s="669" t="s">
        <v>327</v>
      </c>
      <c r="D170" s="670"/>
      <c r="E170" s="278" t="s">
        <v>232</v>
      </c>
      <c r="F170" s="17"/>
      <c r="G170" s="83"/>
      <c r="H170" s="79"/>
      <c r="I170" s="89"/>
      <c r="J170" s="44"/>
      <c r="K170" s="44"/>
      <c r="L170" s="44"/>
      <c r="M170" s="44"/>
      <c r="N170" s="125"/>
      <c r="O170" s="44"/>
      <c r="P170" s="44"/>
      <c r="Q170" s="128"/>
      <c r="R170" s="44"/>
      <c r="S170" s="44"/>
      <c r="T170" s="44"/>
      <c r="U170" s="128"/>
      <c r="V170" s="234"/>
    </row>
    <row r="171" spans="2:22" ht="165.75" customHeight="1">
      <c r="B171" s="252"/>
      <c r="C171" s="624" t="s">
        <v>328</v>
      </c>
      <c r="D171" s="625"/>
      <c r="E171" s="277" t="s">
        <v>329</v>
      </c>
      <c r="F171" s="17"/>
      <c r="G171" s="83"/>
      <c r="H171" s="79"/>
      <c r="I171" s="89"/>
      <c r="J171" s="44"/>
      <c r="K171" s="44"/>
      <c r="L171" s="44"/>
      <c r="M171" s="44"/>
      <c r="N171" s="125"/>
      <c r="O171" s="44"/>
      <c r="P171" s="44"/>
      <c r="Q171" s="128"/>
      <c r="R171" s="44"/>
      <c r="S171" s="44"/>
      <c r="T171" s="44"/>
      <c r="U171" s="128"/>
      <c r="V171" s="234"/>
    </row>
    <row r="172" spans="2:22" ht="89.25">
      <c r="B172" s="252"/>
      <c r="C172" s="669" t="s">
        <v>330</v>
      </c>
      <c r="D172" s="670" t="s">
        <v>330</v>
      </c>
      <c r="E172" s="277" t="s">
        <v>331</v>
      </c>
      <c r="F172" s="17"/>
      <c r="G172" s="83"/>
      <c r="H172" s="79"/>
      <c r="I172" s="89"/>
      <c r="J172" s="44"/>
      <c r="K172" s="44"/>
      <c r="L172" s="44"/>
      <c r="M172" s="44"/>
      <c r="N172" s="125"/>
      <c r="O172" s="44"/>
      <c r="P172" s="44"/>
      <c r="Q172" s="128"/>
      <c r="R172" s="44"/>
      <c r="S172" s="44"/>
      <c r="T172" s="44"/>
      <c r="U172" s="128"/>
      <c r="V172" s="234"/>
    </row>
    <row r="173" spans="2:22" ht="25.5">
      <c r="B173" s="252"/>
      <c r="C173" s="669" t="s">
        <v>332</v>
      </c>
      <c r="D173" s="670"/>
      <c r="E173" s="277" t="s">
        <v>333</v>
      </c>
      <c r="F173" s="17"/>
      <c r="G173" s="83"/>
      <c r="H173" s="79"/>
      <c r="I173" s="89"/>
      <c r="J173" s="44"/>
      <c r="K173" s="44"/>
      <c r="L173" s="44"/>
      <c r="M173" s="44"/>
      <c r="N173" s="125"/>
      <c r="O173" s="44"/>
      <c r="P173" s="44"/>
      <c r="Q173" s="128"/>
      <c r="R173" s="44"/>
      <c r="S173" s="44"/>
      <c r="T173" s="44"/>
      <c r="U173" s="128"/>
      <c r="V173" s="234"/>
    </row>
    <row r="174" spans="2:22" ht="12.75">
      <c r="B174" s="252"/>
      <c r="C174" s="669" t="s">
        <v>334</v>
      </c>
      <c r="D174" s="670"/>
      <c r="E174" s="278" t="s">
        <v>232</v>
      </c>
      <c r="F174" s="17"/>
      <c r="G174" s="83"/>
      <c r="H174" s="79"/>
      <c r="I174" s="89"/>
      <c r="J174" s="44"/>
      <c r="K174" s="44"/>
      <c r="L174" s="44"/>
      <c r="M174" s="44"/>
      <c r="N174" s="125"/>
      <c r="O174" s="44"/>
      <c r="P174" s="44"/>
      <c r="Q174" s="128"/>
      <c r="R174" s="44"/>
      <c r="S174" s="44"/>
      <c r="T174" s="44"/>
      <c r="U174" s="128"/>
      <c r="V174" s="234"/>
    </row>
    <row r="175" spans="2:22" ht="89.25">
      <c r="B175" s="252"/>
      <c r="C175" s="624" t="s">
        <v>335</v>
      </c>
      <c r="D175" s="675"/>
      <c r="E175" s="277" t="s">
        <v>336</v>
      </c>
      <c r="F175" s="17"/>
      <c r="G175" s="83"/>
      <c r="H175" s="79"/>
      <c r="I175" s="89"/>
      <c r="J175" s="44"/>
      <c r="K175" s="44"/>
      <c r="L175" s="44"/>
      <c r="M175" s="44"/>
      <c r="N175" s="125"/>
      <c r="O175" s="44"/>
      <c r="P175" s="44"/>
      <c r="Q175" s="128"/>
      <c r="R175" s="44"/>
      <c r="S175" s="44"/>
      <c r="T175" s="44"/>
      <c r="U175" s="128"/>
      <c r="V175" s="234"/>
    </row>
    <row r="176" spans="2:22" ht="89.25">
      <c r="B176" s="252"/>
      <c r="C176" s="669" t="s">
        <v>337</v>
      </c>
      <c r="D176" s="670" t="s">
        <v>337</v>
      </c>
      <c r="E176" s="277" t="s">
        <v>338</v>
      </c>
      <c r="F176" s="17"/>
      <c r="G176" s="83"/>
      <c r="H176" s="79"/>
      <c r="I176" s="89"/>
      <c r="J176" s="44"/>
      <c r="K176" s="44"/>
      <c r="L176" s="44"/>
      <c r="M176" s="44"/>
      <c r="N176" s="125"/>
      <c r="O176" s="44"/>
      <c r="P176" s="44"/>
      <c r="Q176" s="128"/>
      <c r="R176" s="44"/>
      <c r="S176" s="44"/>
      <c r="T176" s="44"/>
      <c r="U176" s="128"/>
      <c r="V176" s="234"/>
    </row>
    <row r="177" spans="2:22" ht="25.5" customHeight="1">
      <c r="B177" s="252"/>
      <c r="C177" s="669" t="s">
        <v>339</v>
      </c>
      <c r="D177" s="670" t="s">
        <v>339</v>
      </c>
      <c r="E177" s="277" t="s">
        <v>340</v>
      </c>
      <c r="F177" s="17"/>
      <c r="G177" s="83"/>
      <c r="H177" s="79"/>
      <c r="I177" s="89"/>
      <c r="J177" s="44"/>
      <c r="K177" s="44"/>
      <c r="L177" s="44"/>
      <c r="M177" s="44"/>
      <c r="N177" s="125"/>
      <c r="O177" s="44"/>
      <c r="P177" s="44"/>
      <c r="Q177" s="128"/>
      <c r="R177" s="44"/>
      <c r="S177" s="44"/>
      <c r="T177" s="44"/>
      <c r="U177" s="128"/>
      <c r="V177" s="234"/>
    </row>
    <row r="178" spans="2:22" ht="25.5">
      <c r="B178" s="252"/>
      <c r="C178" s="669" t="s">
        <v>341</v>
      </c>
      <c r="D178" s="670" t="s">
        <v>341</v>
      </c>
      <c r="E178" s="277" t="s">
        <v>342</v>
      </c>
      <c r="F178" s="17"/>
      <c r="G178" s="83"/>
      <c r="H178" s="79"/>
      <c r="I178" s="89"/>
      <c r="J178" s="44"/>
      <c r="K178" s="44"/>
      <c r="L178" s="44"/>
      <c r="M178" s="44"/>
      <c r="N178" s="125"/>
      <c r="O178" s="44"/>
      <c r="P178" s="44"/>
      <c r="Q178" s="128"/>
      <c r="R178" s="44"/>
      <c r="S178" s="44"/>
      <c r="T178" s="44"/>
      <c r="U178" s="128"/>
      <c r="V178" s="234"/>
    </row>
    <row r="179" spans="2:22" ht="38.25">
      <c r="B179" s="252"/>
      <c r="C179" s="669" t="s">
        <v>343</v>
      </c>
      <c r="D179" s="670" t="s">
        <v>343</v>
      </c>
      <c r="E179" s="277" t="s">
        <v>344</v>
      </c>
      <c r="F179" s="17"/>
      <c r="G179" s="83"/>
      <c r="H179" s="79"/>
      <c r="I179" s="89"/>
      <c r="J179" s="44"/>
      <c r="K179" s="44"/>
      <c r="L179" s="44"/>
      <c r="M179" s="44"/>
      <c r="N179" s="125"/>
      <c r="O179" s="44"/>
      <c r="P179" s="44"/>
      <c r="Q179" s="128"/>
      <c r="R179" s="44"/>
      <c r="S179" s="44"/>
      <c r="T179" s="44"/>
      <c r="U179" s="128"/>
      <c r="V179" s="234"/>
    </row>
    <row r="180" spans="2:22" ht="38.25">
      <c r="B180" s="252"/>
      <c r="C180" s="669" t="s">
        <v>345</v>
      </c>
      <c r="D180" s="670" t="s">
        <v>345</v>
      </c>
      <c r="E180" s="277" t="s">
        <v>346</v>
      </c>
      <c r="F180" s="17"/>
      <c r="G180" s="83"/>
      <c r="H180" s="79"/>
      <c r="I180" s="89"/>
      <c r="J180" s="44"/>
      <c r="K180" s="44"/>
      <c r="L180" s="44"/>
      <c r="M180" s="44"/>
      <c r="N180" s="125"/>
      <c r="O180" s="44"/>
      <c r="P180" s="44"/>
      <c r="Q180" s="128"/>
      <c r="R180" s="44"/>
      <c r="S180" s="44"/>
      <c r="T180" s="44"/>
      <c r="U180" s="128"/>
      <c r="V180" s="234"/>
    </row>
    <row r="181" spans="2:22" ht="12.75">
      <c r="B181" s="252"/>
      <c r="C181" s="669" t="s">
        <v>347</v>
      </c>
      <c r="D181" s="670" t="s">
        <v>347</v>
      </c>
      <c r="E181" s="277" t="s">
        <v>348</v>
      </c>
      <c r="F181" s="17"/>
      <c r="G181" s="83"/>
      <c r="H181" s="79"/>
      <c r="I181" s="89"/>
      <c r="J181" s="44"/>
      <c r="K181" s="44"/>
      <c r="L181" s="44"/>
      <c r="M181" s="44"/>
      <c r="N181" s="125"/>
      <c r="O181" s="44"/>
      <c r="P181" s="44"/>
      <c r="Q181" s="128"/>
      <c r="R181" s="44"/>
      <c r="S181" s="44"/>
      <c r="T181" s="44"/>
      <c r="U181" s="128"/>
      <c r="V181" s="234"/>
    </row>
    <row r="182" spans="2:22" ht="38.25">
      <c r="B182" s="252"/>
      <c r="C182" s="669" t="s">
        <v>349</v>
      </c>
      <c r="D182" s="670" t="s">
        <v>349</v>
      </c>
      <c r="E182" s="277" t="s">
        <v>350</v>
      </c>
      <c r="F182" s="17"/>
      <c r="G182" s="83"/>
      <c r="H182" s="79"/>
      <c r="I182" s="89"/>
      <c r="J182" s="44"/>
      <c r="K182" s="44"/>
      <c r="L182" s="44"/>
      <c r="M182" s="44"/>
      <c r="N182" s="125"/>
      <c r="O182" s="44"/>
      <c r="P182" s="44"/>
      <c r="Q182" s="128"/>
      <c r="R182" s="44"/>
      <c r="S182" s="44"/>
      <c r="T182" s="44"/>
      <c r="U182" s="128"/>
      <c r="V182" s="234"/>
    </row>
    <row r="183" spans="2:22" ht="51">
      <c r="B183" s="252"/>
      <c r="C183" s="669" t="s">
        <v>351</v>
      </c>
      <c r="D183" s="670" t="s">
        <v>351</v>
      </c>
      <c r="E183" s="277" t="s">
        <v>352</v>
      </c>
      <c r="F183" s="17"/>
      <c r="G183" s="83"/>
      <c r="H183" s="79"/>
      <c r="I183" s="89"/>
      <c r="J183" s="44"/>
      <c r="K183" s="44"/>
      <c r="L183" s="44"/>
      <c r="M183" s="44"/>
      <c r="N183" s="125"/>
      <c r="O183" s="44"/>
      <c r="P183" s="44"/>
      <c r="Q183" s="128"/>
      <c r="R183" s="44"/>
      <c r="S183" s="44"/>
      <c r="T183" s="44"/>
      <c r="U183" s="128"/>
      <c r="V183" s="234"/>
    </row>
    <row r="184" spans="2:22" ht="12.75">
      <c r="B184" s="252"/>
      <c r="C184" s="669" t="s">
        <v>353</v>
      </c>
      <c r="D184" s="670"/>
      <c r="E184" s="278" t="s">
        <v>232</v>
      </c>
      <c r="F184" s="17"/>
      <c r="G184" s="83"/>
      <c r="H184" s="79"/>
      <c r="I184" s="89"/>
      <c r="J184" s="44"/>
      <c r="K184" s="44"/>
      <c r="L184" s="44"/>
      <c r="M184" s="44"/>
      <c r="N184" s="125"/>
      <c r="O184" s="44"/>
      <c r="P184" s="44"/>
      <c r="Q184" s="128"/>
      <c r="R184" s="44"/>
      <c r="S184" s="44"/>
      <c r="T184" s="44"/>
      <c r="U184" s="128"/>
      <c r="V184" s="234"/>
    </row>
    <row r="185" spans="2:22" ht="38.25">
      <c r="B185" s="252"/>
      <c r="C185" s="673" t="s">
        <v>354</v>
      </c>
      <c r="D185" s="674"/>
      <c r="E185" s="277" t="s">
        <v>355</v>
      </c>
      <c r="F185" s="17"/>
      <c r="G185" s="83"/>
      <c r="H185" s="79"/>
      <c r="I185" s="89"/>
      <c r="J185" s="44"/>
      <c r="K185" s="44"/>
      <c r="L185" s="44"/>
      <c r="M185" s="44"/>
      <c r="N185" s="125"/>
      <c r="O185" s="44"/>
      <c r="P185" s="44"/>
      <c r="Q185" s="128"/>
      <c r="R185" s="44"/>
      <c r="S185" s="44"/>
      <c r="T185" s="44"/>
      <c r="U185" s="128"/>
      <c r="V185" s="234"/>
    </row>
    <row r="186" spans="2:22" ht="39.75" customHeight="1">
      <c r="B186" s="252"/>
      <c r="C186" s="669" t="s">
        <v>356</v>
      </c>
      <c r="D186" s="670" t="s">
        <v>356</v>
      </c>
      <c r="E186" s="277" t="s">
        <v>357</v>
      </c>
      <c r="F186" s="17"/>
      <c r="G186" s="83"/>
      <c r="H186" s="79"/>
      <c r="I186" s="89"/>
      <c r="J186" s="44"/>
      <c r="K186" s="44"/>
      <c r="L186" s="44"/>
      <c r="M186" s="44"/>
      <c r="N186" s="125"/>
      <c r="O186" s="44"/>
      <c r="P186" s="44"/>
      <c r="Q186" s="128"/>
      <c r="R186" s="44"/>
      <c r="S186" s="44"/>
      <c r="T186" s="44"/>
      <c r="U186" s="128"/>
      <c r="V186" s="234"/>
    </row>
    <row r="187" spans="2:22" ht="76.5">
      <c r="B187" s="252"/>
      <c r="C187" s="669" t="s">
        <v>358</v>
      </c>
      <c r="D187" s="670" t="s">
        <v>358</v>
      </c>
      <c r="E187" s="277" t="s">
        <v>359</v>
      </c>
      <c r="F187" s="17"/>
      <c r="G187" s="83"/>
      <c r="H187" s="79"/>
      <c r="I187" s="89"/>
      <c r="J187" s="44"/>
      <c r="K187" s="44"/>
      <c r="L187" s="44"/>
      <c r="M187" s="44"/>
      <c r="N187" s="125"/>
      <c r="O187" s="44"/>
      <c r="P187" s="44"/>
      <c r="Q187" s="128"/>
      <c r="R187" s="44"/>
      <c r="S187" s="44"/>
      <c r="T187" s="44"/>
      <c r="U187" s="128"/>
      <c r="V187" s="234"/>
    </row>
    <row r="188" spans="2:22" ht="25.5">
      <c r="B188" s="252"/>
      <c r="C188" s="669" t="s">
        <v>360</v>
      </c>
      <c r="D188" s="670" t="s">
        <v>360</v>
      </c>
      <c r="E188" s="277" t="s">
        <v>361</v>
      </c>
      <c r="F188" s="17"/>
      <c r="G188" s="83"/>
      <c r="H188" s="79"/>
      <c r="I188" s="89"/>
      <c r="J188" s="44"/>
      <c r="K188" s="44"/>
      <c r="L188" s="44"/>
      <c r="M188" s="44"/>
      <c r="N188" s="125"/>
      <c r="O188" s="44"/>
      <c r="P188" s="44"/>
      <c r="Q188" s="128"/>
      <c r="R188" s="44"/>
      <c r="S188" s="44"/>
      <c r="T188" s="44"/>
      <c r="U188" s="128"/>
      <c r="V188" s="234"/>
    </row>
    <row r="189" spans="2:22" ht="51">
      <c r="B189" s="252"/>
      <c r="C189" s="669" t="s">
        <v>362</v>
      </c>
      <c r="D189" s="670" t="s">
        <v>362</v>
      </c>
      <c r="E189" s="277" t="s">
        <v>363</v>
      </c>
      <c r="F189" s="17"/>
      <c r="G189" s="83"/>
      <c r="H189" s="79"/>
      <c r="I189" s="89"/>
      <c r="J189" s="44"/>
      <c r="K189" s="44"/>
      <c r="L189" s="44"/>
      <c r="M189" s="44"/>
      <c r="N189" s="125"/>
      <c r="O189" s="44"/>
      <c r="P189" s="44"/>
      <c r="Q189" s="128"/>
      <c r="R189" s="44"/>
      <c r="S189" s="44"/>
      <c r="T189" s="44"/>
      <c r="U189" s="128"/>
      <c r="V189" s="234"/>
    </row>
    <row r="190" spans="2:22" ht="36" customHeight="1">
      <c r="B190" s="252"/>
      <c r="C190" s="669" t="s">
        <v>364</v>
      </c>
      <c r="D190" s="670" t="s">
        <v>364</v>
      </c>
      <c r="E190" s="277" t="s">
        <v>365</v>
      </c>
      <c r="F190" s="17"/>
      <c r="G190" s="83"/>
      <c r="H190" s="79"/>
      <c r="I190" s="89"/>
      <c r="J190" s="44"/>
      <c r="K190" s="44"/>
      <c r="L190" s="44"/>
      <c r="M190" s="44"/>
      <c r="N190" s="125"/>
      <c r="O190" s="44"/>
      <c r="P190" s="44"/>
      <c r="Q190" s="128"/>
      <c r="R190" s="44"/>
      <c r="S190" s="44"/>
      <c r="T190" s="44"/>
      <c r="U190" s="128"/>
      <c r="V190" s="234"/>
    </row>
    <row r="191" spans="2:22" ht="39.75" customHeight="1">
      <c r="B191" s="252"/>
      <c r="C191" s="669" t="s">
        <v>366</v>
      </c>
      <c r="D191" s="670" t="s">
        <v>366</v>
      </c>
      <c r="E191" s="277" t="s">
        <v>367</v>
      </c>
      <c r="F191" s="17"/>
      <c r="G191" s="83"/>
      <c r="H191" s="79"/>
      <c r="I191" s="89"/>
      <c r="J191" s="44"/>
      <c r="K191" s="44"/>
      <c r="L191" s="44"/>
      <c r="M191" s="44"/>
      <c r="N191" s="125"/>
      <c r="O191" s="44"/>
      <c r="P191" s="44"/>
      <c r="Q191" s="128"/>
      <c r="R191" s="44"/>
      <c r="S191" s="44"/>
      <c r="T191" s="44"/>
      <c r="U191" s="128"/>
      <c r="V191" s="234"/>
    </row>
    <row r="192" spans="2:22" ht="38.25">
      <c r="B192" s="252"/>
      <c r="C192" s="669" t="s">
        <v>368</v>
      </c>
      <c r="D192" s="670" t="s">
        <v>368</v>
      </c>
      <c r="E192" s="277" t="s">
        <v>369</v>
      </c>
      <c r="F192" s="17"/>
      <c r="G192" s="83"/>
      <c r="H192" s="79"/>
      <c r="I192" s="89"/>
      <c r="J192" s="44"/>
      <c r="K192" s="44"/>
      <c r="L192" s="44"/>
      <c r="M192" s="44"/>
      <c r="N192" s="125"/>
      <c r="O192" s="44"/>
      <c r="P192" s="44"/>
      <c r="Q192" s="128"/>
      <c r="R192" s="44"/>
      <c r="S192" s="44"/>
      <c r="T192" s="44"/>
      <c r="U192" s="128"/>
      <c r="V192" s="234"/>
    </row>
    <row r="193" spans="2:22" ht="38.25">
      <c r="B193" s="252"/>
      <c r="C193" s="669" t="s">
        <v>370</v>
      </c>
      <c r="D193" s="670"/>
      <c r="E193" s="277" t="s">
        <v>371</v>
      </c>
      <c r="F193" s="17"/>
      <c r="G193" s="83"/>
      <c r="H193" s="79"/>
      <c r="I193" s="89"/>
      <c r="J193" s="44"/>
      <c r="K193" s="44"/>
      <c r="L193" s="44"/>
      <c r="M193" s="44"/>
      <c r="N193" s="125"/>
      <c r="O193" s="44"/>
      <c r="P193" s="44"/>
      <c r="Q193" s="128"/>
      <c r="R193" s="44"/>
      <c r="S193" s="44"/>
      <c r="T193" s="44"/>
      <c r="U193" s="128"/>
      <c r="V193" s="234"/>
    </row>
    <row r="194" spans="2:22" ht="12.75">
      <c r="B194" s="252"/>
      <c r="C194" s="669" t="s">
        <v>372</v>
      </c>
      <c r="D194" s="670"/>
      <c r="E194" s="277" t="s">
        <v>232</v>
      </c>
      <c r="F194" s="17"/>
      <c r="G194" s="83"/>
      <c r="H194" s="79"/>
      <c r="I194" s="89"/>
      <c r="J194" s="44"/>
      <c r="K194" s="44"/>
      <c r="L194" s="44"/>
      <c r="M194" s="44"/>
      <c r="N194" s="125"/>
      <c r="O194" s="44"/>
      <c r="P194" s="44"/>
      <c r="Q194" s="128"/>
      <c r="R194" s="44"/>
      <c r="S194" s="44"/>
      <c r="T194" s="44"/>
      <c r="U194" s="128"/>
      <c r="V194" s="234"/>
    </row>
    <row r="195" spans="2:22" ht="38.25">
      <c r="B195" s="252"/>
      <c r="C195" s="624" t="s">
        <v>373</v>
      </c>
      <c r="D195" s="625"/>
      <c r="E195" s="277" t="s">
        <v>374</v>
      </c>
      <c r="F195" s="17"/>
      <c r="G195" s="83"/>
      <c r="H195" s="79"/>
      <c r="I195" s="89"/>
      <c r="J195" s="44"/>
      <c r="K195" s="44"/>
      <c r="L195" s="44"/>
      <c r="M195" s="44"/>
      <c r="N195" s="125"/>
      <c r="O195" s="44"/>
      <c r="P195" s="44"/>
      <c r="Q195" s="128"/>
      <c r="R195" s="44"/>
      <c r="S195" s="44"/>
      <c r="T195" s="44"/>
      <c r="U195" s="128"/>
      <c r="V195" s="234"/>
    </row>
    <row r="196" spans="2:22" ht="51">
      <c r="B196" s="252"/>
      <c r="C196" s="669" t="s">
        <v>375</v>
      </c>
      <c r="D196" s="670" t="s">
        <v>375</v>
      </c>
      <c r="E196" s="277" t="s">
        <v>376</v>
      </c>
      <c r="F196" s="17"/>
      <c r="G196" s="83"/>
      <c r="H196" s="79"/>
      <c r="I196" s="89"/>
      <c r="J196" s="44"/>
      <c r="K196" s="44"/>
      <c r="L196" s="44"/>
      <c r="M196" s="44"/>
      <c r="N196" s="125"/>
      <c r="O196" s="44"/>
      <c r="P196" s="44"/>
      <c r="Q196" s="128"/>
      <c r="R196" s="44"/>
      <c r="S196" s="44"/>
      <c r="T196" s="44"/>
      <c r="U196" s="128"/>
      <c r="V196" s="234"/>
    </row>
    <row r="197" spans="2:22" ht="89.25">
      <c r="B197" s="252"/>
      <c r="C197" s="669" t="s">
        <v>377</v>
      </c>
      <c r="D197" s="670" t="s">
        <v>377</v>
      </c>
      <c r="E197" s="277" t="s">
        <v>378</v>
      </c>
      <c r="F197" s="17"/>
      <c r="G197" s="83"/>
      <c r="H197" s="79"/>
      <c r="I197" s="89"/>
      <c r="J197" s="44"/>
      <c r="K197" s="44"/>
      <c r="L197" s="44"/>
      <c r="M197" s="44"/>
      <c r="N197" s="125"/>
      <c r="O197" s="44"/>
      <c r="P197" s="44"/>
      <c r="Q197" s="128"/>
      <c r="R197" s="44"/>
      <c r="S197" s="44"/>
      <c r="T197" s="44"/>
      <c r="U197" s="128"/>
      <c r="V197" s="234"/>
    </row>
    <row r="198" spans="2:22" ht="89.25">
      <c r="B198" s="252"/>
      <c r="C198" s="669" t="s">
        <v>379</v>
      </c>
      <c r="D198" s="670" t="s">
        <v>379</v>
      </c>
      <c r="E198" s="277" t="s">
        <v>380</v>
      </c>
      <c r="F198" s="17"/>
      <c r="G198" s="83"/>
      <c r="H198" s="79"/>
      <c r="I198" s="89"/>
      <c r="J198" s="44"/>
      <c r="K198" s="44"/>
      <c r="L198" s="44"/>
      <c r="M198" s="44"/>
      <c r="N198" s="125"/>
      <c r="O198" s="44"/>
      <c r="P198" s="44"/>
      <c r="Q198" s="128"/>
      <c r="R198" s="44"/>
      <c r="S198" s="44"/>
      <c r="T198" s="44"/>
      <c r="U198" s="128"/>
      <c r="V198" s="234"/>
    </row>
    <row r="199" spans="2:22" ht="38.25">
      <c r="B199" s="252"/>
      <c r="C199" s="669" t="s">
        <v>381</v>
      </c>
      <c r="D199" s="670" t="s">
        <v>381</v>
      </c>
      <c r="E199" s="277" t="s">
        <v>382</v>
      </c>
      <c r="F199" s="17"/>
      <c r="G199" s="83"/>
      <c r="H199" s="79"/>
      <c r="I199" s="89"/>
      <c r="J199" s="44"/>
      <c r="K199" s="44"/>
      <c r="L199" s="44"/>
      <c r="M199" s="44"/>
      <c r="N199" s="125"/>
      <c r="O199" s="44"/>
      <c r="P199" s="44"/>
      <c r="Q199" s="128"/>
      <c r="R199" s="44"/>
      <c r="S199" s="44"/>
      <c r="T199" s="44"/>
      <c r="U199" s="128"/>
      <c r="V199" s="234"/>
    </row>
    <row r="200" spans="2:22" ht="38.25">
      <c r="B200" s="252"/>
      <c r="C200" s="669" t="s">
        <v>383</v>
      </c>
      <c r="D200" s="670" t="s">
        <v>383</v>
      </c>
      <c r="E200" s="277" t="s">
        <v>384</v>
      </c>
      <c r="F200" s="17"/>
      <c r="G200" s="83"/>
      <c r="H200" s="79"/>
      <c r="I200" s="89"/>
      <c r="J200" s="44"/>
      <c r="K200" s="44"/>
      <c r="L200" s="44"/>
      <c r="M200" s="44"/>
      <c r="N200" s="125"/>
      <c r="O200" s="44"/>
      <c r="P200" s="44"/>
      <c r="Q200" s="128"/>
      <c r="R200" s="44"/>
      <c r="S200" s="44"/>
      <c r="T200" s="44"/>
      <c r="U200" s="128"/>
      <c r="V200" s="234"/>
    </row>
    <row r="201" spans="2:22" ht="63.75">
      <c r="B201" s="252"/>
      <c r="C201" s="669" t="s">
        <v>385</v>
      </c>
      <c r="D201" s="670" t="s">
        <v>385</v>
      </c>
      <c r="E201" s="277" t="s">
        <v>386</v>
      </c>
      <c r="F201" s="17"/>
      <c r="G201" s="83"/>
      <c r="H201" s="79"/>
      <c r="I201" s="89"/>
      <c r="J201" s="44"/>
      <c r="K201" s="44"/>
      <c r="L201" s="44"/>
      <c r="M201" s="44"/>
      <c r="N201" s="125"/>
      <c r="O201" s="44"/>
      <c r="P201" s="44"/>
      <c r="Q201" s="128"/>
      <c r="R201" s="44"/>
      <c r="S201" s="44"/>
      <c r="T201" s="44"/>
      <c r="U201" s="128"/>
      <c r="V201" s="234"/>
    </row>
    <row r="202" spans="2:22" ht="12.75">
      <c r="B202" s="252"/>
      <c r="C202" s="669" t="s">
        <v>387</v>
      </c>
      <c r="D202" s="670"/>
      <c r="E202" s="277" t="s">
        <v>232</v>
      </c>
      <c r="F202" s="17"/>
      <c r="G202" s="83"/>
      <c r="H202" s="79"/>
      <c r="I202" s="89"/>
      <c r="J202" s="44"/>
      <c r="K202" s="44"/>
      <c r="L202" s="44"/>
      <c r="M202" s="44"/>
      <c r="N202" s="125"/>
      <c r="O202" s="44"/>
      <c r="P202" s="44"/>
      <c r="Q202" s="128"/>
      <c r="R202" s="44"/>
      <c r="S202" s="44"/>
      <c r="T202" s="44"/>
      <c r="U202" s="128"/>
      <c r="V202" s="234"/>
    </row>
    <row r="203" spans="2:22" ht="51">
      <c r="B203" s="252"/>
      <c r="C203" s="624" t="s">
        <v>388</v>
      </c>
      <c r="D203" s="625"/>
      <c r="E203" s="277" t="s">
        <v>389</v>
      </c>
      <c r="F203" s="17"/>
      <c r="G203" s="83"/>
      <c r="H203" s="79"/>
      <c r="I203" s="89"/>
      <c r="J203" s="44"/>
      <c r="K203" s="44"/>
      <c r="L203" s="44"/>
      <c r="M203" s="44"/>
      <c r="N203" s="125"/>
      <c r="O203" s="44"/>
      <c r="P203" s="44"/>
      <c r="Q203" s="128"/>
      <c r="R203" s="44"/>
      <c r="S203" s="44"/>
      <c r="T203" s="44"/>
      <c r="U203" s="128"/>
      <c r="V203" s="234"/>
    </row>
    <row r="204" spans="2:22" ht="39" customHeight="1">
      <c r="B204" s="252"/>
      <c r="C204" s="669" t="s">
        <v>390</v>
      </c>
      <c r="D204" s="670" t="s">
        <v>390</v>
      </c>
      <c r="E204" s="277" t="s">
        <v>391</v>
      </c>
      <c r="F204" s="17"/>
      <c r="G204" s="83"/>
      <c r="H204" s="79"/>
      <c r="I204" s="89"/>
      <c r="J204" s="126"/>
      <c r="K204" s="126"/>
      <c r="L204" s="126"/>
      <c r="M204" s="126"/>
      <c r="N204" s="129"/>
      <c r="O204" s="126"/>
      <c r="P204" s="126"/>
      <c r="Q204" s="130"/>
      <c r="R204" s="126"/>
      <c r="S204" s="126"/>
      <c r="T204" s="126"/>
      <c r="U204" s="130"/>
      <c r="V204" s="233"/>
    </row>
    <row r="205" spans="2:22" ht="25.5">
      <c r="B205" s="252"/>
      <c r="C205" s="669" t="s">
        <v>392</v>
      </c>
      <c r="D205" s="670" t="s">
        <v>392</v>
      </c>
      <c r="E205" s="277" t="s">
        <v>393</v>
      </c>
      <c r="F205" s="17"/>
      <c r="G205" s="83"/>
      <c r="H205" s="79"/>
      <c r="I205" s="89"/>
      <c r="J205" s="126"/>
      <c r="K205" s="126"/>
      <c r="L205" s="126"/>
      <c r="M205" s="126"/>
      <c r="N205" s="129"/>
      <c r="O205" s="126"/>
      <c r="P205" s="126"/>
      <c r="Q205" s="130"/>
      <c r="R205" s="126"/>
      <c r="S205" s="126"/>
      <c r="T205" s="126"/>
      <c r="U205" s="130"/>
      <c r="V205" s="233"/>
    </row>
    <row r="206" spans="2:22" ht="25.5">
      <c r="B206" s="252"/>
      <c r="C206" s="669" t="s">
        <v>394</v>
      </c>
      <c r="D206" s="670" t="s">
        <v>394</v>
      </c>
      <c r="E206" s="277" t="s">
        <v>395</v>
      </c>
      <c r="F206" s="17"/>
      <c r="G206" s="83"/>
      <c r="H206" s="79"/>
      <c r="I206" s="89"/>
      <c r="J206" s="126"/>
      <c r="K206" s="126"/>
      <c r="L206" s="126"/>
      <c r="M206" s="126"/>
      <c r="N206" s="129"/>
      <c r="O206" s="126"/>
      <c r="P206" s="126"/>
      <c r="Q206" s="130"/>
      <c r="R206" s="126"/>
      <c r="S206" s="126"/>
      <c r="T206" s="126"/>
      <c r="U206" s="130"/>
      <c r="V206" s="233"/>
    </row>
    <row r="207" spans="2:22" ht="38.25">
      <c r="B207" s="252"/>
      <c r="C207" s="669" t="s">
        <v>396</v>
      </c>
      <c r="D207" s="670" t="s">
        <v>396</v>
      </c>
      <c r="E207" s="277" t="s">
        <v>397</v>
      </c>
      <c r="F207" s="17"/>
      <c r="G207" s="83"/>
      <c r="H207" s="79"/>
      <c r="I207" s="89"/>
      <c r="J207" s="126"/>
      <c r="K207" s="126"/>
      <c r="L207" s="126"/>
      <c r="M207" s="126"/>
      <c r="N207" s="129"/>
      <c r="O207" s="126"/>
      <c r="P207" s="126"/>
      <c r="Q207" s="130"/>
      <c r="R207" s="126"/>
      <c r="S207" s="126"/>
      <c r="T207" s="126"/>
      <c r="U207" s="130"/>
      <c r="V207" s="233"/>
    </row>
    <row r="208" spans="2:22" ht="25.5">
      <c r="B208" s="252"/>
      <c r="C208" s="669" t="s">
        <v>398</v>
      </c>
      <c r="D208" s="670"/>
      <c r="E208" s="277" t="s">
        <v>399</v>
      </c>
      <c r="F208" s="17"/>
      <c r="G208" s="83"/>
      <c r="H208" s="79"/>
      <c r="I208" s="89"/>
      <c r="J208" s="126"/>
      <c r="K208" s="126"/>
      <c r="L208" s="126"/>
      <c r="M208" s="126"/>
      <c r="N208" s="129"/>
      <c r="O208" s="126"/>
      <c r="P208" s="126"/>
      <c r="Q208" s="130"/>
      <c r="R208" s="126"/>
      <c r="S208" s="126"/>
      <c r="T208" s="126"/>
      <c r="U208" s="130"/>
      <c r="V208" s="233"/>
    </row>
    <row r="209" spans="2:22" ht="12.75">
      <c r="B209" s="252"/>
      <c r="C209" s="669" t="s">
        <v>400</v>
      </c>
      <c r="D209" s="670"/>
      <c r="E209" s="277" t="s">
        <v>232</v>
      </c>
      <c r="F209" s="17"/>
      <c r="G209" s="83"/>
      <c r="H209" s="79"/>
      <c r="I209" s="89"/>
      <c r="J209" s="126"/>
      <c r="K209" s="126"/>
      <c r="L209" s="126"/>
      <c r="M209" s="126"/>
      <c r="N209" s="129"/>
      <c r="O209" s="126"/>
      <c r="P209" s="126"/>
      <c r="Q209" s="130"/>
      <c r="R209" s="126"/>
      <c r="S209" s="126"/>
      <c r="T209" s="126"/>
      <c r="U209" s="130"/>
      <c r="V209" s="233"/>
    </row>
    <row r="210" spans="2:22" ht="63.75" customHeight="1">
      <c r="B210" s="252"/>
      <c r="C210" s="624" t="s">
        <v>401</v>
      </c>
      <c r="D210" s="625"/>
      <c r="E210" s="279" t="s">
        <v>402</v>
      </c>
      <c r="F210" s="17"/>
      <c r="G210" s="83"/>
      <c r="H210" s="79"/>
      <c r="I210" s="89"/>
      <c r="J210" s="126"/>
      <c r="K210" s="126"/>
      <c r="L210" s="126"/>
      <c r="M210" s="126"/>
      <c r="N210" s="129"/>
      <c r="O210" s="126"/>
      <c r="P210" s="126"/>
      <c r="Q210" s="130"/>
      <c r="R210" s="126"/>
      <c r="S210" s="126"/>
      <c r="T210" s="126"/>
      <c r="U210" s="130"/>
      <c r="V210" s="233"/>
    </row>
    <row r="211" spans="2:22" ht="38.25">
      <c r="B211" s="252"/>
      <c r="C211" s="669" t="s">
        <v>403</v>
      </c>
      <c r="D211" s="670"/>
      <c r="E211" s="279" t="s">
        <v>404</v>
      </c>
      <c r="F211" s="17"/>
      <c r="G211" s="83"/>
      <c r="H211" s="79"/>
      <c r="I211" s="89"/>
      <c r="J211" s="44"/>
      <c r="K211" s="44"/>
      <c r="L211" s="44"/>
      <c r="M211" s="44"/>
      <c r="N211" s="125"/>
      <c r="O211" s="44"/>
      <c r="P211" s="44"/>
      <c r="Q211" s="128"/>
      <c r="R211" s="44"/>
      <c r="S211" s="44"/>
      <c r="T211" s="44"/>
      <c r="U211" s="128"/>
      <c r="V211" s="234"/>
    </row>
    <row r="212" spans="2:22" ht="25.5">
      <c r="B212" s="252"/>
      <c r="C212" s="669" t="s">
        <v>405</v>
      </c>
      <c r="D212" s="670"/>
      <c r="E212" s="279" t="s">
        <v>406</v>
      </c>
      <c r="F212" s="17"/>
      <c r="G212" s="83"/>
      <c r="H212" s="79"/>
      <c r="I212" s="89"/>
      <c r="J212" s="44"/>
      <c r="K212" s="44"/>
      <c r="L212" s="44"/>
      <c r="M212" s="44"/>
      <c r="N212" s="125"/>
      <c r="O212" s="44"/>
      <c r="P212" s="44"/>
      <c r="Q212" s="128"/>
      <c r="R212" s="44"/>
      <c r="S212" s="44"/>
      <c r="T212" s="44"/>
      <c r="U212" s="128"/>
      <c r="V212" s="234"/>
    </row>
    <row r="213" spans="2:22" ht="12.75">
      <c r="B213" s="252"/>
      <c r="C213" s="669" t="s">
        <v>407</v>
      </c>
      <c r="D213" s="670"/>
      <c r="E213" s="277" t="s">
        <v>232</v>
      </c>
      <c r="F213" s="17"/>
      <c r="G213" s="83"/>
      <c r="H213" s="79"/>
      <c r="I213" s="89"/>
      <c r="J213" s="44"/>
      <c r="K213" s="44"/>
      <c r="L213" s="44"/>
      <c r="M213" s="44"/>
      <c r="N213" s="125"/>
      <c r="O213" s="44"/>
      <c r="P213" s="44"/>
      <c r="Q213" s="128"/>
      <c r="R213" s="44"/>
      <c r="S213" s="44"/>
      <c r="T213" s="44"/>
      <c r="U213" s="128"/>
      <c r="V213" s="234"/>
    </row>
    <row r="214" spans="2:22" ht="154.5" customHeight="1">
      <c r="B214" s="252"/>
      <c r="C214" s="624" t="s">
        <v>408</v>
      </c>
      <c r="D214" s="625"/>
      <c r="E214" s="280" t="s">
        <v>409</v>
      </c>
      <c r="F214" s="17"/>
      <c r="G214" s="83"/>
      <c r="H214" s="79"/>
      <c r="I214" s="89"/>
      <c r="J214" s="44"/>
      <c r="K214" s="44"/>
      <c r="L214" s="44"/>
      <c r="M214" s="44"/>
      <c r="N214" s="125"/>
      <c r="O214" s="44"/>
      <c r="P214" s="44"/>
      <c r="Q214" s="128"/>
      <c r="R214" s="44"/>
      <c r="S214" s="44"/>
      <c r="T214" s="44"/>
      <c r="U214" s="128"/>
      <c r="V214" s="234"/>
    </row>
    <row r="215" spans="2:22" ht="63.75">
      <c r="B215" s="252"/>
      <c r="C215" s="669" t="s">
        <v>410</v>
      </c>
      <c r="D215" s="670"/>
      <c r="E215" s="280" t="s">
        <v>411</v>
      </c>
      <c r="F215" s="17"/>
      <c r="G215" s="83"/>
      <c r="H215" s="79"/>
      <c r="I215" s="89"/>
      <c r="J215" s="44"/>
      <c r="K215" s="44"/>
      <c r="L215" s="44"/>
      <c r="M215" s="44"/>
      <c r="N215" s="125"/>
      <c r="O215" s="44"/>
      <c r="P215" s="44"/>
      <c r="Q215" s="128"/>
      <c r="R215" s="44"/>
      <c r="S215" s="44"/>
      <c r="T215" s="44"/>
      <c r="U215" s="128"/>
      <c r="V215" s="234"/>
    </row>
    <row r="216" spans="2:22" ht="51">
      <c r="B216" s="252"/>
      <c r="C216" s="669" t="s">
        <v>412</v>
      </c>
      <c r="D216" s="670"/>
      <c r="E216" s="280" t="s">
        <v>413</v>
      </c>
      <c r="F216" s="17"/>
      <c r="G216" s="83"/>
      <c r="H216" s="79"/>
      <c r="I216" s="89"/>
      <c r="J216" s="44"/>
      <c r="K216" s="44"/>
      <c r="L216" s="44"/>
      <c r="M216" s="44"/>
      <c r="N216" s="125"/>
      <c r="O216" s="44"/>
      <c r="P216" s="44"/>
      <c r="Q216" s="128"/>
      <c r="R216" s="44"/>
      <c r="S216" s="44"/>
      <c r="T216" s="44"/>
      <c r="U216" s="128"/>
      <c r="V216" s="234"/>
    </row>
    <row r="217" spans="2:22" ht="38.25">
      <c r="B217" s="252"/>
      <c r="C217" s="669" t="s">
        <v>414</v>
      </c>
      <c r="D217" s="670"/>
      <c r="E217" s="280" t="s">
        <v>415</v>
      </c>
      <c r="F217" s="17"/>
      <c r="G217" s="83"/>
      <c r="H217" s="79"/>
      <c r="I217" s="89"/>
      <c r="J217" s="44"/>
      <c r="K217" s="44"/>
      <c r="L217" s="44"/>
      <c r="M217" s="44"/>
      <c r="N217" s="125"/>
      <c r="O217" s="44"/>
      <c r="P217" s="44"/>
      <c r="Q217" s="128"/>
      <c r="R217" s="44"/>
      <c r="S217" s="44"/>
      <c r="T217" s="44"/>
      <c r="U217" s="128"/>
      <c r="V217" s="234"/>
    </row>
    <row r="218" spans="2:22" ht="52.5" customHeight="1">
      <c r="B218" s="252"/>
      <c r="C218" s="669" t="s">
        <v>416</v>
      </c>
      <c r="D218" s="670"/>
      <c r="E218" s="280" t="s">
        <v>417</v>
      </c>
      <c r="F218" s="17"/>
      <c r="G218" s="83"/>
      <c r="H218" s="79"/>
      <c r="I218" s="89"/>
      <c r="J218" s="44"/>
      <c r="K218" s="44"/>
      <c r="L218" s="44"/>
      <c r="M218" s="44"/>
      <c r="N218" s="125"/>
      <c r="O218" s="44"/>
      <c r="P218" s="44"/>
      <c r="Q218" s="128"/>
      <c r="R218" s="44"/>
      <c r="S218" s="44"/>
      <c r="T218" s="44"/>
      <c r="U218" s="128"/>
      <c r="V218" s="234"/>
    </row>
    <row r="219" spans="2:22" ht="63.75">
      <c r="B219" s="252"/>
      <c r="C219" s="669" t="s">
        <v>418</v>
      </c>
      <c r="D219" s="670"/>
      <c r="E219" s="280" t="s">
        <v>419</v>
      </c>
      <c r="F219" s="17"/>
      <c r="G219" s="83"/>
      <c r="H219" s="79"/>
      <c r="I219" s="89"/>
      <c r="J219" s="44"/>
      <c r="K219" s="44"/>
      <c r="L219" s="44"/>
      <c r="M219" s="44"/>
      <c r="N219" s="125"/>
      <c r="O219" s="44"/>
      <c r="P219" s="44"/>
      <c r="Q219" s="128"/>
      <c r="R219" s="44"/>
      <c r="S219" s="44"/>
      <c r="T219" s="44"/>
      <c r="U219" s="128"/>
      <c r="V219" s="234"/>
    </row>
    <row r="220" spans="2:22" ht="38.25">
      <c r="B220" s="252"/>
      <c r="C220" s="669" t="s">
        <v>420</v>
      </c>
      <c r="D220" s="670"/>
      <c r="E220" s="280" t="s">
        <v>421</v>
      </c>
      <c r="F220" s="17"/>
      <c r="G220" s="83"/>
      <c r="H220" s="79"/>
      <c r="I220" s="89"/>
      <c r="J220" s="44"/>
      <c r="K220" s="44"/>
      <c r="L220" s="44"/>
      <c r="M220" s="44"/>
      <c r="N220" s="125"/>
      <c r="O220" s="44"/>
      <c r="P220" s="44"/>
      <c r="Q220" s="128"/>
      <c r="R220" s="44"/>
      <c r="S220" s="44"/>
      <c r="T220" s="44"/>
      <c r="U220" s="128"/>
      <c r="V220" s="234"/>
    </row>
    <row r="221" spans="2:22" ht="12.75">
      <c r="B221" s="252"/>
      <c r="C221" s="669" t="s">
        <v>422</v>
      </c>
      <c r="D221" s="670"/>
      <c r="E221" s="277" t="s">
        <v>232</v>
      </c>
      <c r="F221" s="17"/>
      <c r="G221" s="83"/>
      <c r="H221" s="79"/>
      <c r="I221" s="89"/>
      <c r="J221" s="44"/>
      <c r="K221" s="44"/>
      <c r="L221" s="44"/>
      <c r="M221" s="44"/>
      <c r="N221" s="125"/>
      <c r="O221" s="44"/>
      <c r="P221" s="44"/>
      <c r="Q221" s="128"/>
      <c r="R221" s="44"/>
      <c r="S221" s="44"/>
      <c r="T221" s="44"/>
      <c r="U221" s="128"/>
      <c r="V221" s="234"/>
    </row>
    <row r="222" spans="2:22" ht="82.5" customHeight="1">
      <c r="B222" s="252"/>
      <c r="C222" s="624" t="s">
        <v>423</v>
      </c>
      <c r="D222" s="625"/>
      <c r="E222" s="281" t="s">
        <v>424</v>
      </c>
      <c r="F222" s="17"/>
      <c r="G222" s="83"/>
      <c r="H222" s="79"/>
      <c r="I222" s="89"/>
      <c r="J222" s="44"/>
      <c r="K222" s="44"/>
      <c r="L222" s="44"/>
      <c r="M222" s="44"/>
      <c r="N222" s="125"/>
      <c r="O222" s="44"/>
      <c r="P222" s="44"/>
      <c r="Q222" s="128"/>
      <c r="R222" s="44"/>
      <c r="S222" s="44"/>
      <c r="T222" s="44"/>
      <c r="U222" s="128"/>
      <c r="V222" s="234"/>
    </row>
    <row r="223" spans="2:22" ht="51">
      <c r="B223" s="252"/>
      <c r="C223" s="669" t="s">
        <v>425</v>
      </c>
      <c r="D223" s="670"/>
      <c r="E223" s="281" t="s">
        <v>426</v>
      </c>
      <c r="F223" s="17"/>
      <c r="G223" s="83"/>
      <c r="H223" s="79"/>
      <c r="I223" s="89"/>
      <c r="J223" s="126"/>
      <c r="K223" s="126"/>
      <c r="L223" s="126"/>
      <c r="M223" s="126"/>
      <c r="N223" s="129"/>
      <c r="O223" s="126"/>
      <c r="P223" s="126"/>
      <c r="Q223" s="130"/>
      <c r="R223" s="126"/>
      <c r="S223" s="126"/>
      <c r="T223" s="126"/>
      <c r="U223" s="130"/>
      <c r="V223" s="233"/>
    </row>
    <row r="224" spans="2:22" ht="12.75">
      <c r="B224" s="252"/>
      <c r="C224" s="669" t="s">
        <v>427</v>
      </c>
      <c r="D224" s="670"/>
      <c r="E224" s="277" t="s">
        <v>232</v>
      </c>
      <c r="F224" s="17"/>
      <c r="G224" s="83"/>
      <c r="H224" s="79"/>
      <c r="I224" s="89"/>
      <c r="J224" s="126"/>
      <c r="K224" s="126"/>
      <c r="L224" s="126"/>
      <c r="M224" s="126"/>
      <c r="N224" s="129"/>
      <c r="O224" s="126"/>
      <c r="P224" s="126"/>
      <c r="Q224" s="130"/>
      <c r="R224" s="126"/>
      <c r="S224" s="126"/>
      <c r="T224" s="126"/>
      <c r="U224" s="130"/>
      <c r="V224" s="233"/>
    </row>
    <row r="225" spans="2:22" ht="140.25">
      <c r="B225" s="252"/>
      <c r="C225" s="624" t="s">
        <v>428</v>
      </c>
      <c r="D225" s="625"/>
      <c r="E225" s="277" t="s">
        <v>429</v>
      </c>
      <c r="F225" s="17"/>
      <c r="G225" s="83"/>
      <c r="H225" s="79"/>
      <c r="I225" s="89"/>
      <c r="J225" s="126"/>
      <c r="K225" s="126"/>
      <c r="L225" s="126"/>
      <c r="M225" s="126"/>
      <c r="N225" s="129"/>
      <c r="O225" s="126"/>
      <c r="P225" s="126"/>
      <c r="Q225" s="130"/>
      <c r="R225" s="126"/>
      <c r="S225" s="126"/>
      <c r="T225" s="126"/>
      <c r="U225" s="130"/>
      <c r="V225" s="233"/>
    </row>
    <row r="226" spans="2:22" ht="102">
      <c r="B226" s="252"/>
      <c r="C226" s="669" t="s">
        <v>430</v>
      </c>
      <c r="D226" s="670"/>
      <c r="E226" s="277" t="s">
        <v>431</v>
      </c>
      <c r="F226" s="17"/>
      <c r="G226" s="83"/>
      <c r="H226" s="79"/>
      <c r="I226" s="89"/>
      <c r="J226" s="126"/>
      <c r="K226" s="126"/>
      <c r="L226" s="126"/>
      <c r="M226" s="126"/>
      <c r="N226" s="129"/>
      <c r="O226" s="126"/>
      <c r="P226" s="126"/>
      <c r="Q226" s="130"/>
      <c r="R226" s="126"/>
      <c r="S226" s="126"/>
      <c r="T226" s="126"/>
      <c r="U226" s="130"/>
      <c r="V226" s="233"/>
    </row>
    <row r="227" spans="2:22" ht="38.25">
      <c r="B227" s="252"/>
      <c r="C227" s="676" t="s">
        <v>432</v>
      </c>
      <c r="D227" s="677"/>
      <c r="E227" s="279" t="s">
        <v>433</v>
      </c>
      <c r="F227" s="17"/>
      <c r="G227" s="83"/>
      <c r="H227" s="79"/>
      <c r="I227" s="89"/>
      <c r="J227" s="126"/>
      <c r="K227" s="126"/>
      <c r="L227" s="126"/>
      <c r="M227" s="126"/>
      <c r="N227" s="129"/>
      <c r="O227" s="126"/>
      <c r="P227" s="126"/>
      <c r="Q227" s="130"/>
      <c r="R227" s="126"/>
      <c r="S227" s="126"/>
      <c r="T227" s="126"/>
      <c r="U227" s="130"/>
      <c r="V227" s="233"/>
    </row>
    <row r="228" spans="2:22" ht="25.5">
      <c r="B228" s="252"/>
      <c r="C228" s="669" t="s">
        <v>434</v>
      </c>
      <c r="D228" s="670"/>
      <c r="E228" s="279" t="s">
        <v>435</v>
      </c>
      <c r="F228" s="17"/>
      <c r="G228" s="83"/>
      <c r="H228" s="79"/>
      <c r="I228" s="89"/>
      <c r="J228" s="126"/>
      <c r="K228" s="126"/>
      <c r="L228" s="126"/>
      <c r="M228" s="126"/>
      <c r="N228" s="129"/>
      <c r="O228" s="126"/>
      <c r="P228" s="126"/>
      <c r="Q228" s="130"/>
      <c r="R228" s="126"/>
      <c r="S228" s="126"/>
      <c r="T228" s="126"/>
      <c r="U228" s="130"/>
      <c r="V228" s="233"/>
    </row>
    <row r="229" spans="2:22" ht="38.25">
      <c r="B229" s="252"/>
      <c r="C229" s="669" t="s">
        <v>436</v>
      </c>
      <c r="D229" s="670"/>
      <c r="E229" s="279" t="s">
        <v>437</v>
      </c>
      <c r="F229" s="17"/>
      <c r="G229" s="83"/>
      <c r="H229" s="79"/>
      <c r="I229" s="89"/>
      <c r="J229" s="126"/>
      <c r="K229" s="126"/>
      <c r="L229" s="126"/>
      <c r="M229" s="126"/>
      <c r="N229" s="129"/>
      <c r="O229" s="126"/>
      <c r="P229" s="126"/>
      <c r="Q229" s="130"/>
      <c r="R229" s="126"/>
      <c r="S229" s="126"/>
      <c r="T229" s="126"/>
      <c r="U229" s="130"/>
      <c r="V229" s="233"/>
    </row>
    <row r="230" spans="2:22" ht="51">
      <c r="B230" s="252"/>
      <c r="C230" s="669" t="s">
        <v>438</v>
      </c>
      <c r="D230" s="670"/>
      <c r="E230" s="277" t="s">
        <v>439</v>
      </c>
      <c r="F230" s="17"/>
      <c r="G230" s="83"/>
      <c r="H230" s="79"/>
      <c r="I230" s="89"/>
      <c r="J230" s="126"/>
      <c r="K230" s="126"/>
      <c r="L230" s="126"/>
      <c r="M230" s="126"/>
      <c r="N230" s="129"/>
      <c r="O230" s="126"/>
      <c r="P230" s="126"/>
      <c r="Q230" s="130"/>
      <c r="R230" s="126"/>
      <c r="S230" s="126"/>
      <c r="T230" s="126"/>
      <c r="U230" s="130"/>
      <c r="V230" s="233"/>
    </row>
    <row r="231" spans="2:22" ht="63.75">
      <c r="B231" s="252"/>
      <c r="C231" s="669" t="s">
        <v>440</v>
      </c>
      <c r="D231" s="670"/>
      <c r="E231" s="277" t="s">
        <v>441</v>
      </c>
      <c r="F231" s="17"/>
      <c r="G231" s="83"/>
      <c r="H231" s="79"/>
      <c r="I231" s="89"/>
      <c r="J231" s="126"/>
      <c r="K231" s="126"/>
      <c r="L231" s="126"/>
      <c r="M231" s="44"/>
      <c r="N231" s="125"/>
      <c r="O231" s="44"/>
      <c r="P231" s="44"/>
      <c r="Q231" s="128"/>
      <c r="R231" s="44"/>
      <c r="S231" s="44"/>
      <c r="T231" s="44"/>
      <c r="U231" s="128"/>
      <c r="V231" s="234"/>
    </row>
    <row r="232" spans="2:22" ht="12.75">
      <c r="B232" s="252"/>
      <c r="C232" s="669" t="s">
        <v>442</v>
      </c>
      <c r="D232" s="670"/>
      <c r="E232" s="277" t="s">
        <v>232</v>
      </c>
      <c r="F232" s="17"/>
      <c r="G232" s="83"/>
      <c r="H232" s="79"/>
      <c r="I232" s="89"/>
      <c r="J232" s="126"/>
      <c r="K232" s="126"/>
      <c r="L232" s="126"/>
      <c r="M232" s="44"/>
      <c r="N232" s="125"/>
      <c r="O232" s="44"/>
      <c r="P232" s="44"/>
      <c r="Q232" s="128"/>
      <c r="R232" s="44"/>
      <c r="S232" s="44"/>
      <c r="T232" s="44"/>
      <c r="U232" s="128"/>
      <c r="V232" s="234"/>
    </row>
    <row r="233" spans="2:22" ht="63.75">
      <c r="B233" s="252"/>
      <c r="C233" s="676" t="s">
        <v>443</v>
      </c>
      <c r="D233" s="680"/>
      <c r="E233" s="277" t="s">
        <v>444</v>
      </c>
      <c r="F233" s="17"/>
      <c r="G233" s="83"/>
      <c r="H233" s="79"/>
      <c r="I233" s="89"/>
      <c r="J233" s="126"/>
      <c r="K233" s="126"/>
      <c r="L233" s="126"/>
      <c r="M233" s="44"/>
      <c r="N233" s="125"/>
      <c r="O233" s="44"/>
      <c r="P233" s="44"/>
      <c r="Q233" s="128"/>
      <c r="R233" s="44"/>
      <c r="S233" s="44"/>
      <c r="T233" s="44"/>
      <c r="U233" s="128"/>
      <c r="V233" s="234"/>
    </row>
    <row r="234" spans="2:22" ht="38.25">
      <c r="B234" s="252"/>
      <c r="C234" s="669" t="s">
        <v>445</v>
      </c>
      <c r="D234" s="670"/>
      <c r="E234" s="279" t="s">
        <v>446</v>
      </c>
      <c r="F234" s="17"/>
      <c r="G234" s="83"/>
      <c r="H234" s="79"/>
      <c r="I234" s="89"/>
      <c r="J234" s="126"/>
      <c r="K234" s="126"/>
      <c r="L234" s="126"/>
      <c r="M234" s="44"/>
      <c r="N234" s="125"/>
      <c r="O234" s="44"/>
      <c r="P234" s="44"/>
      <c r="Q234" s="128"/>
      <c r="R234" s="44"/>
      <c r="S234" s="44"/>
      <c r="T234" s="44"/>
      <c r="U234" s="128"/>
      <c r="V234" s="234"/>
    </row>
    <row r="235" spans="2:22" ht="89.25">
      <c r="B235" s="252"/>
      <c r="C235" s="669" t="s">
        <v>447</v>
      </c>
      <c r="D235" s="670"/>
      <c r="E235" s="277" t="s">
        <v>448</v>
      </c>
      <c r="F235" s="17"/>
      <c r="G235" s="83"/>
      <c r="H235" s="79"/>
      <c r="I235" s="89"/>
      <c r="J235" s="126"/>
      <c r="K235" s="126"/>
      <c r="L235" s="126"/>
      <c r="M235" s="44"/>
      <c r="N235" s="125"/>
      <c r="O235" s="44"/>
      <c r="P235" s="44"/>
      <c r="Q235" s="128"/>
      <c r="R235" s="44"/>
      <c r="S235" s="44"/>
      <c r="T235" s="44"/>
      <c r="U235" s="128"/>
      <c r="V235" s="234"/>
    </row>
    <row r="236" spans="2:22" ht="12.75">
      <c r="B236" s="252"/>
      <c r="C236" s="669" t="s">
        <v>449</v>
      </c>
      <c r="D236" s="670"/>
      <c r="E236" s="277" t="s">
        <v>232</v>
      </c>
      <c r="F236" s="17"/>
      <c r="G236" s="83"/>
      <c r="H236" s="79"/>
      <c r="I236" s="89"/>
      <c r="J236" s="126"/>
      <c r="K236" s="126"/>
      <c r="L236" s="126"/>
      <c r="M236" s="44"/>
      <c r="N236" s="125"/>
      <c r="O236" s="44"/>
      <c r="P236" s="44"/>
      <c r="Q236" s="128"/>
      <c r="R236" s="44"/>
      <c r="S236" s="44"/>
      <c r="T236" s="44"/>
      <c r="U236" s="128"/>
      <c r="V236" s="234"/>
    </row>
    <row r="237" spans="2:22" ht="25.5">
      <c r="B237" s="252"/>
      <c r="C237" s="678" t="s">
        <v>450</v>
      </c>
      <c r="D237" s="679"/>
      <c r="E237" s="270" t="s">
        <v>451</v>
      </c>
      <c r="F237" s="263"/>
      <c r="G237" s="229"/>
      <c r="H237" s="81"/>
      <c r="I237" s="89"/>
      <c r="J237" s="126"/>
      <c r="K237" s="126"/>
      <c r="L237" s="126"/>
      <c r="M237" s="44"/>
      <c r="N237" s="125"/>
      <c r="O237" s="44"/>
      <c r="P237" s="44"/>
      <c r="Q237" s="128"/>
      <c r="R237" s="44"/>
      <c r="S237" s="44"/>
      <c r="T237" s="44"/>
      <c r="U237" s="128"/>
      <c r="V237" s="234"/>
    </row>
    <row r="238" spans="2:22" ht="25.5">
      <c r="B238" s="252"/>
      <c r="C238" s="669" t="s">
        <v>452</v>
      </c>
      <c r="D238" s="670"/>
      <c r="E238" s="277" t="s">
        <v>453</v>
      </c>
      <c r="F238" s="79"/>
      <c r="G238" s="80"/>
      <c r="H238" s="81"/>
      <c r="I238" s="89"/>
      <c r="J238" s="126"/>
      <c r="K238" s="126"/>
      <c r="L238" s="126"/>
      <c r="M238" s="44"/>
      <c r="N238" s="125"/>
      <c r="O238" s="44"/>
      <c r="P238" s="44"/>
      <c r="Q238" s="128"/>
      <c r="R238" s="44"/>
      <c r="S238" s="44"/>
      <c r="T238" s="44"/>
      <c r="U238" s="128"/>
      <c r="V238" s="234"/>
    </row>
    <row r="239" spans="2:22" ht="38.25">
      <c r="B239" s="252"/>
      <c r="C239" s="669" t="s">
        <v>454</v>
      </c>
      <c r="D239" s="670"/>
      <c r="E239" s="277" t="s">
        <v>455</v>
      </c>
      <c r="F239" s="79"/>
      <c r="G239" s="80"/>
      <c r="H239" s="81"/>
      <c r="I239" s="89"/>
      <c r="J239" s="126"/>
      <c r="K239" s="126"/>
      <c r="L239" s="126"/>
      <c r="M239" s="44"/>
      <c r="N239" s="125"/>
      <c r="O239" s="44"/>
      <c r="P239" s="44"/>
      <c r="Q239" s="128"/>
      <c r="R239" s="44"/>
      <c r="S239" s="44"/>
      <c r="T239" s="44"/>
      <c r="U239" s="128"/>
      <c r="V239" s="234"/>
    </row>
    <row r="240" spans="2:22" ht="102">
      <c r="B240" s="252"/>
      <c r="C240" s="669" t="s">
        <v>456</v>
      </c>
      <c r="D240" s="670"/>
      <c r="E240" s="277" t="s">
        <v>457</v>
      </c>
      <c r="F240" s="79"/>
      <c r="G240" s="80"/>
      <c r="H240" s="81"/>
      <c r="I240" s="89"/>
      <c r="J240" s="126"/>
      <c r="K240" s="126"/>
      <c r="L240" s="126"/>
      <c r="M240" s="44"/>
      <c r="N240" s="125"/>
      <c r="O240" s="44"/>
      <c r="P240" s="44"/>
      <c r="Q240" s="128"/>
      <c r="R240" s="44"/>
      <c r="S240" s="44"/>
      <c r="T240" s="44"/>
      <c r="U240" s="128"/>
      <c r="V240" s="234"/>
    </row>
    <row r="241" spans="1:23" ht="51">
      <c r="B241" s="252"/>
      <c r="C241" s="669" t="s">
        <v>458</v>
      </c>
      <c r="D241" s="670"/>
      <c r="E241" s="277" t="s">
        <v>459</v>
      </c>
      <c r="F241" s="79"/>
      <c r="G241" s="80"/>
      <c r="H241" s="81"/>
      <c r="I241" s="89"/>
      <c r="J241" s="126"/>
      <c r="K241" s="126"/>
      <c r="L241" s="126"/>
      <c r="M241" s="44"/>
      <c r="N241" s="125"/>
      <c r="O241" s="44"/>
      <c r="P241" s="44"/>
      <c r="Q241" s="128"/>
      <c r="R241" s="44"/>
      <c r="S241" s="44"/>
      <c r="T241" s="44"/>
      <c r="U241" s="128"/>
      <c r="V241" s="234"/>
    </row>
    <row r="242" spans="1:23" ht="25.5">
      <c r="B242" s="252"/>
      <c r="C242" s="669" t="s">
        <v>460</v>
      </c>
      <c r="D242" s="670"/>
      <c r="E242" s="277" t="s">
        <v>461</v>
      </c>
      <c r="F242" s="79"/>
      <c r="G242" s="80"/>
      <c r="H242" s="81"/>
      <c r="I242" s="89"/>
      <c r="J242" s="126"/>
      <c r="K242" s="126"/>
      <c r="L242" s="126"/>
      <c r="M242" s="44"/>
      <c r="N242" s="125"/>
      <c r="O242" s="44"/>
      <c r="P242" s="44"/>
      <c r="Q242" s="128"/>
      <c r="R242" s="44"/>
      <c r="S242" s="44"/>
      <c r="T242" s="44"/>
      <c r="U242" s="128"/>
      <c r="V242" s="234"/>
    </row>
    <row r="243" spans="1:23" ht="25.5">
      <c r="B243" s="252"/>
      <c r="C243" s="669" t="s">
        <v>462</v>
      </c>
      <c r="D243" s="670"/>
      <c r="E243" s="277" t="s">
        <v>463</v>
      </c>
      <c r="F243" s="79"/>
      <c r="G243" s="80"/>
      <c r="H243" s="81"/>
      <c r="I243" s="89"/>
      <c r="J243" s="126"/>
      <c r="K243" s="126"/>
      <c r="L243" s="126"/>
      <c r="M243" s="44"/>
      <c r="N243" s="125"/>
      <c r="O243" s="44"/>
      <c r="P243" s="44"/>
      <c r="Q243" s="128"/>
      <c r="R243" s="44"/>
      <c r="S243" s="44"/>
      <c r="T243" s="44"/>
      <c r="U243" s="128"/>
      <c r="V243" s="234"/>
    </row>
    <row r="244" spans="1:23" ht="12.75">
      <c r="B244" s="252"/>
      <c r="C244" s="669" t="s">
        <v>464</v>
      </c>
      <c r="D244" s="670"/>
      <c r="E244" s="277" t="s">
        <v>232</v>
      </c>
      <c r="F244" s="79"/>
      <c r="G244" s="80"/>
      <c r="H244" s="81"/>
      <c r="I244" s="89"/>
      <c r="J244" s="126"/>
      <c r="K244" s="126"/>
      <c r="L244" s="126"/>
      <c r="M244" s="44"/>
      <c r="N244" s="125"/>
      <c r="O244" s="44"/>
      <c r="P244" s="44"/>
      <c r="Q244" s="128"/>
      <c r="R244" s="44"/>
      <c r="S244" s="44"/>
      <c r="T244" s="44"/>
      <c r="U244" s="128"/>
      <c r="V244" s="234"/>
    </row>
    <row r="245" spans="1:23" s="214" customFormat="1" ht="25.5">
      <c r="A245" s="217"/>
      <c r="B245" s="252"/>
      <c r="C245" s="676" t="s">
        <v>465</v>
      </c>
      <c r="D245" s="677"/>
      <c r="E245" s="279" t="s">
        <v>466</v>
      </c>
      <c r="F245" s="79"/>
      <c r="G245" s="80"/>
      <c r="H245" s="81"/>
      <c r="I245" s="89"/>
      <c r="J245" s="126"/>
      <c r="K245" s="126"/>
      <c r="L245" s="126"/>
      <c r="M245" s="44"/>
      <c r="N245" s="125"/>
      <c r="O245" s="44"/>
      <c r="P245" s="44"/>
      <c r="Q245" s="128"/>
      <c r="R245" s="44"/>
      <c r="S245" s="44"/>
      <c r="T245" s="44"/>
      <c r="U245" s="128"/>
      <c r="V245" s="234"/>
      <c r="W245" s="217"/>
    </row>
    <row r="246" spans="1:23" ht="25.5">
      <c r="B246" s="252"/>
      <c r="C246" s="669" t="s">
        <v>467</v>
      </c>
      <c r="D246" s="670"/>
      <c r="E246" s="279" t="s">
        <v>468</v>
      </c>
      <c r="F246" s="79"/>
      <c r="G246" s="80"/>
      <c r="H246" s="81"/>
      <c r="I246" s="89"/>
      <c r="J246" s="126"/>
      <c r="K246" s="126"/>
      <c r="L246" s="126"/>
      <c r="M246" s="44"/>
      <c r="N246" s="125"/>
      <c r="O246" s="44"/>
      <c r="P246" s="44"/>
      <c r="Q246" s="128"/>
      <c r="R246" s="44"/>
      <c r="S246" s="44"/>
      <c r="T246" s="44"/>
      <c r="U246" s="128"/>
      <c r="V246" s="234"/>
    </row>
    <row r="247" spans="1:23" ht="25.5">
      <c r="B247" s="252"/>
      <c r="C247" s="669" t="s">
        <v>469</v>
      </c>
      <c r="D247" s="670"/>
      <c r="E247" s="279" t="s">
        <v>470</v>
      </c>
      <c r="F247" s="79"/>
      <c r="G247" s="80"/>
      <c r="H247" s="81"/>
      <c r="I247" s="89"/>
      <c r="J247" s="126"/>
      <c r="K247" s="126"/>
      <c r="L247" s="126"/>
      <c r="M247" s="44"/>
      <c r="N247" s="125"/>
      <c r="O247" s="44"/>
      <c r="P247" s="44"/>
      <c r="Q247" s="128"/>
      <c r="R247" s="44"/>
      <c r="S247" s="44"/>
      <c r="T247" s="44"/>
      <c r="U247" s="128"/>
      <c r="V247" s="234"/>
    </row>
    <row r="248" spans="1:23" ht="38.25">
      <c r="B248" s="252"/>
      <c r="C248" s="669" t="s">
        <v>471</v>
      </c>
      <c r="D248" s="670"/>
      <c r="E248" s="279" t="s">
        <v>472</v>
      </c>
      <c r="F248" s="79"/>
      <c r="G248" s="80"/>
      <c r="H248" s="81"/>
      <c r="I248" s="89"/>
      <c r="J248" s="126"/>
      <c r="K248" s="126"/>
      <c r="L248" s="126"/>
      <c r="M248" s="44"/>
      <c r="N248" s="125"/>
      <c r="O248" s="44"/>
      <c r="P248" s="44"/>
      <c r="Q248" s="128"/>
      <c r="R248" s="44"/>
      <c r="S248" s="44"/>
      <c r="T248" s="44"/>
      <c r="U248" s="128"/>
      <c r="V248" s="234"/>
    </row>
    <row r="249" spans="1:23" ht="12.75">
      <c r="B249" s="252"/>
      <c r="C249" s="669" t="s">
        <v>473</v>
      </c>
      <c r="D249" s="670"/>
      <c r="E249" s="277" t="s">
        <v>232</v>
      </c>
      <c r="F249" s="264"/>
      <c r="G249" s="225"/>
      <c r="H249" s="226"/>
      <c r="I249" s="89"/>
      <c r="J249" s="126"/>
      <c r="K249" s="126"/>
      <c r="L249" s="126"/>
      <c r="M249" s="44"/>
      <c r="N249" s="125"/>
      <c r="O249" s="44"/>
      <c r="P249" s="44"/>
      <c r="Q249" s="128"/>
      <c r="R249" s="44"/>
      <c r="S249" s="44"/>
      <c r="T249" s="44"/>
      <c r="U249" s="128"/>
      <c r="V249" s="234"/>
    </row>
    <row r="250" spans="1:23" ht="89.25">
      <c r="B250" s="252"/>
      <c r="C250" s="676" t="s">
        <v>474</v>
      </c>
      <c r="D250" s="677"/>
      <c r="E250" s="277" t="s">
        <v>475</v>
      </c>
      <c r="F250" s="17"/>
      <c r="G250" s="83"/>
      <c r="H250" s="17"/>
      <c r="I250" s="237"/>
      <c r="J250" s="126"/>
      <c r="K250" s="126"/>
      <c r="L250" s="126"/>
      <c r="M250" s="44"/>
      <c r="N250" s="125"/>
      <c r="O250" s="44"/>
      <c r="P250" s="44"/>
      <c r="Q250" s="128"/>
      <c r="R250" s="44"/>
      <c r="S250" s="44"/>
      <c r="T250" s="44"/>
      <c r="U250" s="128"/>
      <c r="V250" s="234"/>
    </row>
    <row r="251" spans="1:23" ht="25.5">
      <c r="B251" s="252"/>
      <c r="C251" s="669" t="s">
        <v>476</v>
      </c>
      <c r="D251" s="670"/>
      <c r="E251" s="279" t="s">
        <v>477</v>
      </c>
      <c r="F251" s="17"/>
      <c r="G251" s="83"/>
      <c r="H251" s="17"/>
      <c r="I251" s="237"/>
      <c r="J251" s="126"/>
      <c r="K251" s="126"/>
      <c r="L251" s="126"/>
      <c r="M251" s="44"/>
      <c r="N251" s="125"/>
      <c r="O251" s="44"/>
      <c r="P251" s="44"/>
      <c r="Q251" s="128"/>
      <c r="R251" s="44"/>
      <c r="S251" s="44"/>
      <c r="T251" s="44"/>
      <c r="U251" s="128"/>
      <c r="V251" s="234"/>
    </row>
    <row r="252" spans="1:23" ht="25.5">
      <c r="B252" s="252"/>
      <c r="C252" s="669" t="s">
        <v>478</v>
      </c>
      <c r="D252" s="670"/>
      <c r="E252" s="279" t="s">
        <v>479</v>
      </c>
      <c r="F252" s="17"/>
      <c r="G252" s="83"/>
      <c r="H252" s="17"/>
      <c r="I252" s="237"/>
      <c r="J252" s="126"/>
      <c r="K252" s="126"/>
      <c r="L252" s="126"/>
      <c r="M252" s="44"/>
      <c r="N252" s="125"/>
      <c r="O252" s="44"/>
      <c r="P252" s="44"/>
      <c r="Q252" s="128"/>
      <c r="R252" s="44"/>
      <c r="S252" s="44"/>
      <c r="T252" s="44"/>
      <c r="U252" s="128"/>
      <c r="V252" s="234"/>
    </row>
    <row r="253" spans="1:23" ht="25.5">
      <c r="B253" s="252"/>
      <c r="C253" s="669" t="s">
        <v>480</v>
      </c>
      <c r="D253" s="670"/>
      <c r="E253" s="279" t="s">
        <v>481</v>
      </c>
      <c r="F253" s="17"/>
      <c r="G253" s="83"/>
      <c r="H253" s="17"/>
      <c r="I253" s="237"/>
      <c r="J253" s="126"/>
      <c r="K253" s="126"/>
      <c r="L253" s="126"/>
      <c r="M253" s="44"/>
      <c r="N253" s="125"/>
      <c r="O253" s="44"/>
      <c r="P253" s="44"/>
      <c r="Q253" s="128"/>
      <c r="R253" s="44"/>
      <c r="S253" s="44"/>
      <c r="T253" s="44"/>
      <c r="U253" s="128"/>
      <c r="V253" s="234"/>
    </row>
    <row r="254" spans="1:23" ht="12.75">
      <c r="B254" s="252"/>
      <c r="C254" s="669" t="s">
        <v>482</v>
      </c>
      <c r="D254" s="670"/>
      <c r="E254" s="277" t="s">
        <v>232</v>
      </c>
      <c r="F254" s="17"/>
      <c r="G254" s="83"/>
      <c r="H254" s="17"/>
      <c r="I254" s="237"/>
      <c r="J254" s="126"/>
      <c r="K254" s="126"/>
      <c r="L254" s="126"/>
      <c r="M254" s="44"/>
      <c r="N254" s="125"/>
      <c r="O254" s="44"/>
      <c r="P254" s="44"/>
      <c r="Q254" s="128"/>
      <c r="R254" s="44"/>
      <c r="S254" s="44"/>
      <c r="T254" s="44"/>
      <c r="U254" s="128"/>
      <c r="V254" s="234"/>
    </row>
    <row r="255" spans="1:23" ht="38.25">
      <c r="B255" s="252"/>
      <c r="C255" s="676" t="s">
        <v>483</v>
      </c>
      <c r="D255" s="677"/>
      <c r="E255" s="277" t="s">
        <v>484</v>
      </c>
      <c r="F255" s="17"/>
      <c r="G255" s="83"/>
      <c r="H255" s="17"/>
      <c r="I255" s="237"/>
      <c r="J255" s="126"/>
      <c r="K255" s="126"/>
      <c r="L255" s="126"/>
      <c r="M255" s="44"/>
      <c r="N255" s="125"/>
      <c r="O255" s="44"/>
      <c r="P255" s="44"/>
      <c r="Q255" s="128"/>
      <c r="R255" s="44"/>
      <c r="S255" s="44"/>
      <c r="T255" s="44"/>
      <c r="U255" s="128"/>
      <c r="V255" s="234"/>
    </row>
    <row r="256" spans="1:23" ht="25.5">
      <c r="B256" s="252"/>
      <c r="C256" s="669" t="s">
        <v>485</v>
      </c>
      <c r="D256" s="670"/>
      <c r="E256" s="277" t="s">
        <v>486</v>
      </c>
      <c r="F256" s="17"/>
      <c r="G256" s="83"/>
      <c r="H256" s="17"/>
      <c r="I256" s="237"/>
      <c r="J256" s="126"/>
      <c r="K256" s="126"/>
      <c r="L256" s="126"/>
      <c r="M256" s="44"/>
      <c r="N256" s="125"/>
      <c r="O256" s="44"/>
      <c r="P256" s="44"/>
      <c r="Q256" s="128"/>
      <c r="R256" s="44"/>
      <c r="S256" s="44"/>
      <c r="T256" s="44"/>
      <c r="U256" s="128"/>
      <c r="V256" s="234"/>
    </row>
    <row r="257" spans="2:22" ht="12.75">
      <c r="B257" s="252"/>
      <c r="C257" s="669" t="s">
        <v>487</v>
      </c>
      <c r="D257" s="670"/>
      <c r="E257" s="277" t="s">
        <v>232</v>
      </c>
      <c r="F257" s="17"/>
      <c r="G257" s="83"/>
      <c r="H257" s="17"/>
      <c r="I257" s="237"/>
      <c r="J257" s="126"/>
      <c r="K257" s="126"/>
      <c r="L257" s="126"/>
      <c r="M257" s="44"/>
      <c r="N257" s="125"/>
      <c r="O257" s="44"/>
      <c r="P257" s="44"/>
      <c r="Q257" s="128"/>
      <c r="R257" s="44"/>
      <c r="S257" s="44"/>
      <c r="T257" s="44"/>
      <c r="U257" s="128"/>
      <c r="V257" s="234"/>
    </row>
    <row r="258" spans="2:22" ht="24.75" customHeight="1">
      <c r="B258" s="252"/>
      <c r="C258" s="676" t="s">
        <v>488</v>
      </c>
      <c r="D258" s="677"/>
      <c r="E258" s="277" t="s">
        <v>489</v>
      </c>
      <c r="F258" s="17"/>
      <c r="G258" s="83"/>
      <c r="H258" s="17"/>
      <c r="I258" s="237"/>
      <c r="J258" s="126"/>
      <c r="K258" s="126"/>
      <c r="L258" s="126"/>
      <c r="M258" s="44"/>
      <c r="N258" s="125"/>
      <c r="O258" s="44"/>
      <c r="P258" s="44"/>
      <c r="Q258" s="128"/>
      <c r="R258" s="44"/>
      <c r="S258" s="44"/>
      <c r="T258" s="44"/>
      <c r="U258" s="128"/>
      <c r="V258" s="234"/>
    </row>
    <row r="259" spans="2:22" ht="12.75">
      <c r="B259" s="252"/>
      <c r="C259" s="669" t="s">
        <v>490</v>
      </c>
      <c r="D259" s="670"/>
      <c r="E259" s="277" t="s">
        <v>232</v>
      </c>
      <c r="F259" s="263"/>
      <c r="G259" s="229"/>
      <c r="H259" s="230"/>
      <c r="I259" s="89"/>
      <c r="J259" s="126"/>
      <c r="K259" s="126"/>
      <c r="L259" s="126"/>
      <c r="M259" s="44"/>
      <c r="N259" s="125"/>
      <c r="O259" s="44"/>
      <c r="P259" s="44"/>
      <c r="Q259" s="128"/>
      <c r="R259" s="44"/>
      <c r="S259" s="44"/>
      <c r="T259" s="44"/>
      <c r="U259" s="128"/>
      <c r="V259" s="234"/>
    </row>
    <row r="260" spans="2:22" ht="51">
      <c r="B260" s="252"/>
      <c r="C260" s="676" t="s">
        <v>491</v>
      </c>
      <c r="D260" s="677"/>
      <c r="E260" s="277" t="s">
        <v>492</v>
      </c>
      <c r="F260" s="79"/>
      <c r="G260" s="80"/>
      <c r="H260" s="81"/>
      <c r="I260" s="89"/>
      <c r="J260" s="126"/>
      <c r="K260" s="44"/>
      <c r="L260" s="44"/>
      <c r="M260" s="44"/>
      <c r="N260" s="125"/>
      <c r="O260" s="44"/>
      <c r="P260" s="44"/>
      <c r="Q260" s="128"/>
      <c r="R260" s="44"/>
      <c r="S260" s="44"/>
      <c r="T260" s="44"/>
      <c r="U260" s="128"/>
      <c r="V260" s="234"/>
    </row>
    <row r="261" spans="2:22" ht="76.5">
      <c r="B261" s="252"/>
      <c r="C261" s="669" t="s">
        <v>493</v>
      </c>
      <c r="D261" s="670"/>
      <c r="E261" s="277" t="s">
        <v>494</v>
      </c>
      <c r="F261" s="264"/>
      <c r="G261" s="80"/>
      <c r="H261" s="81"/>
      <c r="I261" s="89"/>
      <c r="J261" s="44"/>
      <c r="K261" s="44"/>
      <c r="L261" s="44"/>
      <c r="M261" s="44"/>
      <c r="N261" s="125"/>
      <c r="O261" s="44"/>
      <c r="P261" s="44"/>
      <c r="Q261" s="128"/>
      <c r="R261" s="44"/>
      <c r="S261" s="44"/>
      <c r="T261" s="44"/>
      <c r="U261" s="128"/>
      <c r="V261" s="234"/>
    </row>
    <row r="262" spans="2:22" ht="25.5">
      <c r="B262" s="252"/>
      <c r="C262" s="669" t="s">
        <v>495</v>
      </c>
      <c r="D262" s="670"/>
      <c r="E262" s="277" t="s">
        <v>496</v>
      </c>
      <c r="F262" s="17"/>
      <c r="G262" s="213"/>
      <c r="H262" s="81"/>
      <c r="I262" s="89"/>
      <c r="J262" s="44"/>
      <c r="K262" s="44"/>
      <c r="L262" s="44"/>
      <c r="M262" s="44"/>
      <c r="N262" s="125"/>
      <c r="O262" s="44"/>
      <c r="P262" s="44"/>
      <c r="Q262" s="128"/>
      <c r="R262" s="44"/>
      <c r="S262" s="44"/>
      <c r="T262" s="44"/>
      <c r="U262" s="128"/>
      <c r="V262" s="234"/>
    </row>
    <row r="263" spans="2:22" ht="12.75">
      <c r="B263" s="252"/>
      <c r="C263" s="669" t="s">
        <v>497</v>
      </c>
      <c r="D263" s="670"/>
      <c r="E263" s="277" t="s">
        <v>232</v>
      </c>
      <c r="F263" s="17"/>
      <c r="G263" s="213"/>
      <c r="H263" s="81"/>
      <c r="I263" s="89"/>
      <c r="J263" s="44"/>
      <c r="K263" s="44"/>
      <c r="L263" s="44"/>
      <c r="M263" s="44"/>
      <c r="N263" s="125"/>
      <c r="O263" s="44"/>
      <c r="P263" s="44"/>
      <c r="Q263" s="128"/>
      <c r="R263" s="44"/>
      <c r="S263" s="44"/>
      <c r="T263" s="44"/>
      <c r="U263" s="128"/>
      <c r="V263" s="234"/>
    </row>
    <row r="264" spans="2:22" ht="75.75" customHeight="1">
      <c r="B264" s="252"/>
      <c r="C264" s="676" t="s">
        <v>498</v>
      </c>
      <c r="D264" s="677"/>
      <c r="E264" s="277" t="s">
        <v>499</v>
      </c>
      <c r="F264" s="17"/>
      <c r="G264" s="213"/>
      <c r="H264" s="81"/>
      <c r="I264" s="89"/>
      <c r="J264" s="44"/>
      <c r="K264" s="44"/>
      <c r="L264" s="44"/>
      <c r="M264" s="44"/>
      <c r="N264" s="125"/>
      <c r="O264" s="44"/>
      <c r="P264" s="44"/>
      <c r="Q264" s="128"/>
      <c r="R264" s="44"/>
      <c r="S264" s="44"/>
      <c r="T264" s="44"/>
      <c r="U264" s="128"/>
      <c r="V264" s="234"/>
    </row>
    <row r="265" spans="2:22" ht="12.75">
      <c r="B265" s="252"/>
      <c r="C265" s="669" t="s">
        <v>500</v>
      </c>
      <c r="D265" s="670"/>
      <c r="E265" s="277" t="s">
        <v>232</v>
      </c>
      <c r="F265" s="17"/>
      <c r="G265" s="213"/>
      <c r="H265" s="81"/>
      <c r="I265" s="89"/>
      <c r="J265" s="44"/>
      <c r="K265" s="44"/>
      <c r="L265" s="44"/>
      <c r="M265" s="44"/>
      <c r="N265" s="125"/>
      <c r="O265" s="44"/>
      <c r="P265" s="44"/>
      <c r="Q265" s="128"/>
      <c r="R265" s="44"/>
      <c r="S265" s="44"/>
      <c r="T265" s="44"/>
      <c r="U265" s="128"/>
      <c r="V265" s="234"/>
    </row>
    <row r="266" spans="2:22" ht="178.5" customHeight="1">
      <c r="B266" s="252"/>
      <c r="C266" s="676" t="s">
        <v>501</v>
      </c>
      <c r="D266" s="677"/>
      <c r="E266" s="277" t="s">
        <v>502</v>
      </c>
      <c r="F266" s="17"/>
      <c r="G266" s="213"/>
      <c r="H266" s="81"/>
      <c r="I266" s="89"/>
      <c r="J266" s="44"/>
      <c r="K266" s="44"/>
      <c r="L266" s="44"/>
      <c r="M266" s="44"/>
      <c r="N266" s="125"/>
      <c r="O266" s="44"/>
      <c r="P266" s="44"/>
      <c r="Q266" s="128"/>
      <c r="R266" s="44"/>
      <c r="S266" s="44"/>
      <c r="T266" s="44"/>
      <c r="U266" s="128"/>
      <c r="V266" s="234"/>
    </row>
    <row r="267" spans="2:22" ht="218.25" customHeight="1">
      <c r="B267" s="253"/>
      <c r="C267" s="626" t="s">
        <v>503</v>
      </c>
      <c r="D267" s="627"/>
      <c r="E267" s="277" t="s">
        <v>504</v>
      </c>
      <c r="F267" s="216"/>
      <c r="G267" s="300"/>
      <c r="H267" s="290"/>
      <c r="I267" s="215"/>
      <c r="J267" s="220"/>
      <c r="K267" s="220"/>
      <c r="L267" s="220"/>
      <c r="M267" s="220"/>
      <c r="N267" s="219"/>
      <c r="O267" s="220"/>
      <c r="P267" s="220"/>
      <c r="Q267" s="221"/>
      <c r="R267" s="220"/>
      <c r="S267" s="220"/>
      <c r="T267" s="220"/>
      <c r="U267" s="221"/>
      <c r="V267" s="235"/>
    </row>
    <row r="268" spans="2:22" ht="96.75" customHeight="1">
      <c r="B268" s="252"/>
      <c r="C268" s="626" t="s">
        <v>505</v>
      </c>
      <c r="D268" s="627"/>
      <c r="E268" s="277" t="s">
        <v>506</v>
      </c>
      <c r="F268" s="17"/>
      <c r="G268" s="213"/>
      <c r="H268" s="81"/>
      <c r="I268" s="89"/>
      <c r="J268" s="44"/>
      <c r="K268" s="44"/>
      <c r="L268" s="44"/>
      <c r="M268" s="44"/>
      <c r="N268" s="125"/>
      <c r="O268" s="44"/>
      <c r="P268" s="44"/>
      <c r="Q268" s="128"/>
      <c r="R268" s="44"/>
      <c r="S268" s="44"/>
      <c r="T268" s="44"/>
      <c r="U268" s="128"/>
      <c r="V268" s="234"/>
    </row>
    <row r="269" spans="2:22" ht="79.5" customHeight="1">
      <c r="B269" s="252"/>
      <c r="C269" s="626" t="s">
        <v>507</v>
      </c>
      <c r="D269" s="627"/>
      <c r="E269" s="277" t="s">
        <v>508</v>
      </c>
      <c r="F269" s="17"/>
      <c r="G269" s="213"/>
      <c r="H269" s="81"/>
      <c r="I269" s="89"/>
      <c r="J269" s="44"/>
      <c r="K269" s="44"/>
      <c r="L269" s="44"/>
      <c r="M269" s="44"/>
      <c r="N269" s="125"/>
      <c r="O269" s="44"/>
      <c r="P269" s="44"/>
      <c r="Q269" s="128"/>
      <c r="R269" s="44"/>
      <c r="S269" s="44"/>
      <c r="T269" s="44"/>
      <c r="U269" s="128"/>
      <c r="V269" s="234"/>
    </row>
    <row r="270" spans="2:22" ht="25.5">
      <c r="B270" s="252"/>
      <c r="C270" s="626" t="s">
        <v>509</v>
      </c>
      <c r="D270" s="627"/>
      <c r="E270" s="277" t="s">
        <v>510</v>
      </c>
      <c r="F270" s="17"/>
      <c r="G270" s="213"/>
      <c r="H270" s="81"/>
      <c r="I270" s="89"/>
      <c r="J270" s="44"/>
      <c r="K270" s="44"/>
      <c r="L270" s="44"/>
      <c r="M270" s="44"/>
      <c r="N270" s="125"/>
      <c r="O270" s="44"/>
      <c r="P270" s="44"/>
      <c r="Q270" s="128"/>
      <c r="R270" s="44"/>
      <c r="S270" s="44"/>
      <c r="T270" s="44"/>
      <c r="U270" s="128"/>
      <c r="V270" s="234"/>
    </row>
    <row r="271" spans="2:22" ht="12.75">
      <c r="B271" s="252"/>
      <c r="C271" s="669" t="s">
        <v>511</v>
      </c>
      <c r="D271" s="670"/>
      <c r="E271" s="277" t="s">
        <v>232</v>
      </c>
      <c r="F271" s="17"/>
      <c r="G271" s="213"/>
      <c r="H271" s="81"/>
      <c r="I271" s="89"/>
      <c r="J271" s="44"/>
      <c r="K271" s="44"/>
      <c r="L271" s="44"/>
      <c r="M271" s="44"/>
      <c r="N271" s="125"/>
      <c r="O271" s="44"/>
      <c r="P271" s="44"/>
      <c r="Q271" s="128"/>
      <c r="R271" s="44"/>
      <c r="S271" s="44"/>
      <c r="T271" s="44"/>
      <c r="U271" s="128"/>
      <c r="V271" s="234"/>
    </row>
    <row r="272" spans="2:22" ht="25.5">
      <c r="B272" s="252"/>
      <c r="C272" s="676" t="s">
        <v>512</v>
      </c>
      <c r="D272" s="677"/>
      <c r="E272" s="277" t="s">
        <v>513</v>
      </c>
      <c r="F272" s="17"/>
      <c r="G272" s="213"/>
      <c r="H272" s="81"/>
      <c r="I272" s="89"/>
      <c r="J272" s="44"/>
      <c r="K272" s="44"/>
      <c r="L272" s="44"/>
      <c r="M272" s="44"/>
      <c r="N272" s="125"/>
      <c r="O272" s="44"/>
      <c r="P272" s="44"/>
      <c r="Q272" s="128"/>
      <c r="R272" s="44"/>
      <c r="S272" s="44"/>
      <c r="T272" s="44"/>
      <c r="U272" s="128"/>
      <c r="V272" s="234"/>
    </row>
    <row r="273" spans="2:22" ht="25.5">
      <c r="B273" s="252"/>
      <c r="C273" s="626" t="s">
        <v>514</v>
      </c>
      <c r="D273" s="627"/>
      <c r="E273" s="277" t="s">
        <v>515</v>
      </c>
      <c r="F273" s="17"/>
      <c r="G273" s="213"/>
      <c r="H273" s="81"/>
      <c r="I273" s="89"/>
      <c r="J273" s="44"/>
      <c r="K273" s="44"/>
      <c r="L273" s="44"/>
      <c r="M273" s="44"/>
      <c r="N273" s="125"/>
      <c r="O273" s="44"/>
      <c r="P273" s="44"/>
      <c r="Q273" s="128"/>
      <c r="R273" s="44"/>
      <c r="S273" s="44"/>
      <c r="T273" s="44"/>
      <c r="U273" s="128"/>
      <c r="V273" s="234"/>
    </row>
    <row r="274" spans="2:22" ht="25.5">
      <c r="B274" s="252"/>
      <c r="C274" s="626" t="s">
        <v>516</v>
      </c>
      <c r="D274" s="627"/>
      <c r="E274" s="277" t="s">
        <v>517</v>
      </c>
      <c r="F274" s="17"/>
      <c r="G274" s="213"/>
      <c r="H274" s="81"/>
      <c r="I274" s="89"/>
      <c r="J274" s="44"/>
      <c r="K274" s="44"/>
      <c r="L274" s="44"/>
      <c r="M274" s="44"/>
      <c r="N274" s="125"/>
      <c r="O274" s="44"/>
      <c r="P274" s="44"/>
      <c r="Q274" s="128"/>
      <c r="R274" s="44"/>
      <c r="S274" s="44"/>
      <c r="T274" s="44"/>
      <c r="U274" s="128"/>
      <c r="V274" s="234"/>
    </row>
    <row r="275" spans="2:22" ht="25.5">
      <c r="B275" s="252"/>
      <c r="C275" s="626" t="s">
        <v>518</v>
      </c>
      <c r="D275" s="627"/>
      <c r="E275" s="277" t="s">
        <v>519</v>
      </c>
      <c r="F275" s="17"/>
      <c r="G275" s="213"/>
      <c r="H275" s="81"/>
      <c r="I275" s="89"/>
      <c r="J275" s="44"/>
      <c r="K275" s="44"/>
      <c r="L275" s="44"/>
      <c r="M275" s="44"/>
      <c r="N275" s="125"/>
      <c r="O275" s="44"/>
      <c r="P275" s="44"/>
      <c r="Q275" s="128"/>
      <c r="R275" s="44"/>
      <c r="S275" s="44"/>
      <c r="T275" s="44"/>
      <c r="U275" s="128"/>
      <c r="V275" s="234"/>
    </row>
    <row r="276" spans="2:22" ht="24.75" customHeight="1">
      <c r="B276" s="252"/>
      <c r="C276" s="626" t="s">
        <v>520</v>
      </c>
      <c r="D276" s="627"/>
      <c r="E276" s="277" t="s">
        <v>521</v>
      </c>
      <c r="F276" s="17"/>
      <c r="G276" s="213"/>
      <c r="H276" s="81"/>
      <c r="I276" s="89"/>
      <c r="J276" s="44"/>
      <c r="K276" s="44"/>
      <c r="L276" s="44"/>
      <c r="M276" s="44"/>
      <c r="N276" s="125"/>
      <c r="O276" s="44"/>
      <c r="P276" s="44"/>
      <c r="Q276" s="128"/>
      <c r="R276" s="44"/>
      <c r="S276" s="44"/>
      <c r="T276" s="44"/>
      <c r="U276" s="128"/>
      <c r="V276" s="234"/>
    </row>
    <row r="277" spans="2:22" ht="38.25">
      <c r="B277" s="252"/>
      <c r="C277" s="626" t="s">
        <v>522</v>
      </c>
      <c r="D277" s="627"/>
      <c r="E277" s="277" t="s">
        <v>523</v>
      </c>
      <c r="F277" s="17"/>
      <c r="G277" s="213"/>
      <c r="H277" s="81"/>
      <c r="I277" s="89"/>
      <c r="J277" s="44"/>
      <c r="K277" s="44"/>
      <c r="L277" s="44"/>
      <c r="M277" s="44"/>
      <c r="N277" s="125"/>
      <c r="O277" s="44"/>
      <c r="P277" s="44"/>
      <c r="Q277" s="128"/>
      <c r="R277" s="44"/>
      <c r="S277" s="44"/>
      <c r="T277" s="44"/>
      <c r="U277" s="128"/>
      <c r="V277" s="234"/>
    </row>
    <row r="278" spans="2:22" ht="12.75">
      <c r="B278" s="252"/>
      <c r="C278" s="669" t="s">
        <v>524</v>
      </c>
      <c r="D278" s="670"/>
      <c r="E278" s="277" t="s">
        <v>232</v>
      </c>
      <c r="F278" s="17"/>
      <c r="G278" s="213"/>
      <c r="H278" s="81"/>
      <c r="I278" s="89"/>
      <c r="J278" s="44"/>
      <c r="K278" s="44"/>
      <c r="L278" s="44"/>
      <c r="M278" s="44"/>
      <c r="N278" s="125"/>
      <c r="O278" s="44"/>
      <c r="P278" s="44"/>
      <c r="Q278" s="128"/>
      <c r="R278" s="44"/>
      <c r="S278" s="44"/>
      <c r="T278" s="44"/>
      <c r="U278" s="128"/>
      <c r="V278" s="234"/>
    </row>
    <row r="279" spans="2:22" ht="47.25" customHeight="1">
      <c r="B279" s="252"/>
      <c r="C279" s="676" t="s">
        <v>525</v>
      </c>
      <c r="D279" s="677"/>
      <c r="E279" s="279" t="s">
        <v>526</v>
      </c>
      <c r="F279" s="17"/>
      <c r="G279" s="213"/>
      <c r="H279" s="81"/>
      <c r="I279" s="89"/>
      <c r="J279" s="44"/>
      <c r="K279" s="44"/>
      <c r="L279" s="44"/>
      <c r="M279" s="44"/>
      <c r="N279" s="125"/>
      <c r="O279" s="44"/>
      <c r="P279" s="44"/>
      <c r="Q279" s="128"/>
      <c r="R279" s="44"/>
      <c r="S279" s="44"/>
      <c r="T279" s="44"/>
      <c r="U279" s="128"/>
      <c r="V279" s="234"/>
    </row>
    <row r="280" spans="2:22" ht="51">
      <c r="B280" s="252"/>
      <c r="C280" s="669" t="s">
        <v>527</v>
      </c>
      <c r="D280" s="670"/>
      <c r="E280" s="279" t="s">
        <v>528</v>
      </c>
      <c r="F280" s="17"/>
      <c r="G280" s="213"/>
      <c r="H280" s="81"/>
      <c r="I280" s="89"/>
      <c r="J280" s="44"/>
      <c r="K280" s="44"/>
      <c r="L280" s="44"/>
      <c r="M280" s="44"/>
      <c r="N280" s="125"/>
      <c r="O280" s="44"/>
      <c r="P280" s="44"/>
      <c r="Q280" s="128"/>
      <c r="R280" s="44"/>
      <c r="S280" s="44"/>
      <c r="T280" s="44"/>
      <c r="U280" s="128"/>
      <c r="V280" s="234"/>
    </row>
    <row r="281" spans="2:22" ht="51" customHeight="1">
      <c r="B281" s="252"/>
      <c r="C281" s="669" t="s">
        <v>529</v>
      </c>
      <c r="D281" s="670"/>
      <c r="E281" s="279" t="s">
        <v>530</v>
      </c>
      <c r="F281" s="17"/>
      <c r="G281" s="213"/>
      <c r="H281" s="81"/>
      <c r="I281" s="89"/>
      <c r="J281" s="44"/>
      <c r="K281" s="44"/>
      <c r="L281" s="44"/>
      <c r="M281" s="44"/>
      <c r="N281" s="125"/>
      <c r="O281" s="44"/>
      <c r="P281" s="44"/>
      <c r="Q281" s="128"/>
      <c r="R281" s="44"/>
      <c r="S281" s="44"/>
      <c r="T281" s="44"/>
      <c r="U281" s="128"/>
      <c r="V281" s="234"/>
    </row>
    <row r="282" spans="2:22" ht="38.25">
      <c r="B282" s="252"/>
      <c r="C282" s="669" t="s">
        <v>531</v>
      </c>
      <c r="D282" s="670"/>
      <c r="E282" s="279" t="s">
        <v>532</v>
      </c>
      <c r="F282" s="17"/>
      <c r="G282" s="213"/>
      <c r="H282" s="81"/>
      <c r="I282" s="89"/>
      <c r="J282" s="44"/>
      <c r="K282" s="44"/>
      <c r="L282" s="44"/>
      <c r="M282" s="44"/>
      <c r="N282" s="125"/>
      <c r="O282" s="44"/>
      <c r="P282" s="44"/>
      <c r="Q282" s="128"/>
      <c r="R282" s="44"/>
      <c r="S282" s="44"/>
      <c r="T282" s="44"/>
      <c r="U282" s="128"/>
      <c r="V282" s="234"/>
    </row>
    <row r="283" spans="2:22" ht="51">
      <c r="B283" s="252"/>
      <c r="C283" s="669" t="s">
        <v>533</v>
      </c>
      <c r="D283" s="670"/>
      <c r="E283" s="279" t="s">
        <v>534</v>
      </c>
      <c r="F283" s="17"/>
      <c r="G283" s="213"/>
      <c r="H283" s="81"/>
      <c r="I283" s="89"/>
      <c r="J283" s="44"/>
      <c r="K283" s="44"/>
      <c r="L283" s="44"/>
      <c r="M283" s="44"/>
      <c r="N283" s="125"/>
      <c r="O283" s="44"/>
      <c r="P283" s="44"/>
      <c r="Q283" s="128"/>
      <c r="R283" s="44"/>
      <c r="S283" s="44"/>
      <c r="T283" s="44"/>
      <c r="U283" s="128"/>
      <c r="V283" s="234"/>
    </row>
    <row r="284" spans="2:22" ht="38.25">
      <c r="B284" s="252"/>
      <c r="C284" s="669" t="s">
        <v>535</v>
      </c>
      <c r="D284" s="670"/>
      <c r="E284" s="279" t="s">
        <v>536</v>
      </c>
      <c r="F284" s="17"/>
      <c r="G284" s="213"/>
      <c r="H284" s="81"/>
      <c r="I284" s="89"/>
      <c r="J284" s="44"/>
      <c r="K284" s="44"/>
      <c r="L284" s="44"/>
      <c r="M284" s="44"/>
      <c r="N284" s="125"/>
      <c r="O284" s="44"/>
      <c r="P284" s="44"/>
      <c r="Q284" s="128"/>
      <c r="R284" s="44"/>
      <c r="S284" s="44"/>
      <c r="T284" s="44"/>
      <c r="U284" s="128"/>
      <c r="V284" s="234"/>
    </row>
    <row r="285" spans="2:22" ht="12.75">
      <c r="B285" s="252"/>
      <c r="C285" s="669" t="s">
        <v>537</v>
      </c>
      <c r="D285" s="670"/>
      <c r="E285" s="277" t="s">
        <v>232</v>
      </c>
      <c r="F285" s="17"/>
      <c r="G285" s="213"/>
      <c r="H285" s="81"/>
      <c r="I285" s="89"/>
      <c r="J285" s="44"/>
      <c r="K285" s="44"/>
      <c r="L285" s="44"/>
      <c r="M285" s="44"/>
      <c r="N285" s="125"/>
      <c r="O285" s="44"/>
      <c r="P285" s="44"/>
      <c r="Q285" s="128"/>
      <c r="R285" s="44"/>
      <c r="S285" s="44"/>
      <c r="T285" s="44"/>
      <c r="U285" s="128"/>
      <c r="V285" s="234"/>
    </row>
    <row r="286" spans="2:22" ht="102">
      <c r="B286" s="252"/>
      <c r="C286" s="676" t="s">
        <v>538</v>
      </c>
      <c r="D286" s="677"/>
      <c r="E286" s="279" t="s">
        <v>539</v>
      </c>
      <c r="F286" s="17"/>
      <c r="G286" s="213"/>
      <c r="H286" s="81"/>
      <c r="I286" s="89"/>
      <c r="J286" s="44"/>
      <c r="K286" s="44"/>
      <c r="L286" s="44"/>
      <c r="M286" s="44"/>
      <c r="N286" s="125"/>
      <c r="O286" s="44"/>
      <c r="P286" s="44"/>
      <c r="Q286" s="128"/>
      <c r="R286" s="44"/>
      <c r="S286" s="44"/>
      <c r="T286" s="44"/>
      <c r="U286" s="128"/>
      <c r="V286" s="234"/>
    </row>
    <row r="287" spans="2:22" ht="140.25">
      <c r="B287" s="252"/>
      <c r="C287" s="669" t="s">
        <v>540</v>
      </c>
      <c r="D287" s="670"/>
      <c r="E287" s="279" t="s">
        <v>541</v>
      </c>
      <c r="F287" s="17"/>
      <c r="G287" s="213"/>
      <c r="H287" s="81"/>
      <c r="I287" s="89"/>
      <c r="J287" s="44"/>
      <c r="K287" s="44"/>
      <c r="L287" s="44"/>
      <c r="M287" s="44"/>
      <c r="N287" s="125"/>
      <c r="O287" s="44"/>
      <c r="P287" s="44"/>
      <c r="Q287" s="128"/>
      <c r="R287" s="44"/>
      <c r="S287" s="44"/>
      <c r="T287" s="44"/>
      <c r="U287" s="128"/>
      <c r="V287" s="234"/>
    </row>
    <row r="288" spans="2:22" ht="76.5">
      <c r="B288" s="252"/>
      <c r="C288" s="669" t="s">
        <v>542</v>
      </c>
      <c r="D288" s="670"/>
      <c r="E288" s="279" t="s">
        <v>543</v>
      </c>
      <c r="F288" s="17"/>
      <c r="G288" s="213"/>
      <c r="H288" s="81"/>
      <c r="I288" s="89"/>
      <c r="J288" s="44"/>
      <c r="K288" s="44"/>
      <c r="L288" s="44"/>
      <c r="M288" s="44"/>
      <c r="N288" s="125"/>
      <c r="O288" s="44"/>
      <c r="P288" s="44"/>
      <c r="Q288" s="128"/>
      <c r="R288" s="44"/>
      <c r="S288" s="44"/>
      <c r="T288" s="44"/>
      <c r="U288" s="128"/>
      <c r="V288" s="234"/>
    </row>
    <row r="289" spans="2:22" ht="114.75">
      <c r="B289" s="252"/>
      <c r="C289" s="669" t="s">
        <v>544</v>
      </c>
      <c r="D289" s="670"/>
      <c r="E289" s="279" t="s">
        <v>545</v>
      </c>
      <c r="F289" s="17"/>
      <c r="G289" s="213"/>
      <c r="H289" s="81"/>
      <c r="I289" s="89"/>
      <c r="J289" s="44"/>
      <c r="K289" s="44"/>
      <c r="L289" s="44"/>
      <c r="M289" s="44"/>
      <c r="N289" s="125"/>
      <c r="O289" s="44"/>
      <c r="P289" s="44"/>
      <c r="Q289" s="128"/>
      <c r="R289" s="44"/>
      <c r="S289" s="44"/>
      <c r="T289" s="44"/>
      <c r="U289" s="128"/>
      <c r="V289" s="234"/>
    </row>
    <row r="290" spans="2:22" ht="12.75">
      <c r="B290" s="252"/>
      <c r="C290" s="669" t="s">
        <v>546</v>
      </c>
      <c r="D290" s="670"/>
      <c r="E290" s="277" t="s">
        <v>232</v>
      </c>
      <c r="F290" s="17"/>
      <c r="G290" s="213"/>
      <c r="H290" s="81"/>
      <c r="I290" s="89"/>
      <c r="J290" s="44"/>
      <c r="K290" s="44"/>
      <c r="L290" s="44"/>
      <c r="M290" s="44"/>
      <c r="N290" s="125"/>
      <c r="O290" s="44"/>
      <c r="P290" s="44"/>
      <c r="Q290" s="128"/>
      <c r="R290" s="44"/>
      <c r="S290" s="44"/>
      <c r="T290" s="44"/>
      <c r="U290" s="128"/>
      <c r="V290" s="234"/>
    </row>
    <row r="291" spans="2:22" ht="38.25">
      <c r="B291" s="252"/>
      <c r="C291" s="624" t="s">
        <v>547</v>
      </c>
      <c r="D291" s="625"/>
      <c r="E291" s="279" t="s">
        <v>548</v>
      </c>
      <c r="F291" s="17"/>
      <c r="G291" s="213"/>
      <c r="H291" s="81"/>
      <c r="I291" s="89"/>
      <c r="J291" s="44"/>
      <c r="K291" s="44"/>
      <c r="L291" s="44"/>
      <c r="M291" s="44"/>
      <c r="N291" s="125"/>
      <c r="O291" s="44"/>
      <c r="P291" s="44"/>
      <c r="Q291" s="128"/>
      <c r="R291" s="44"/>
      <c r="S291" s="44"/>
      <c r="T291" s="44"/>
      <c r="U291" s="128"/>
      <c r="V291" s="234"/>
    </row>
    <row r="292" spans="2:22" ht="38.25">
      <c r="B292" s="252"/>
      <c r="C292" s="669" t="s">
        <v>549</v>
      </c>
      <c r="D292" s="670"/>
      <c r="E292" s="279" t="s">
        <v>550</v>
      </c>
      <c r="F292" s="17"/>
      <c r="G292" s="213"/>
      <c r="H292" s="81"/>
      <c r="I292" s="89"/>
      <c r="J292" s="44"/>
      <c r="K292" s="44"/>
      <c r="L292" s="44"/>
      <c r="M292" s="44"/>
      <c r="N292" s="125"/>
      <c r="O292" s="44"/>
      <c r="P292" s="44"/>
      <c r="Q292" s="128"/>
      <c r="R292" s="44"/>
      <c r="S292" s="44"/>
      <c r="T292" s="44"/>
      <c r="U292" s="128"/>
      <c r="V292" s="234"/>
    </row>
    <row r="293" spans="2:22" ht="25.5">
      <c r="B293" s="252"/>
      <c r="C293" s="669" t="s">
        <v>551</v>
      </c>
      <c r="D293" s="670"/>
      <c r="E293" s="279" t="s">
        <v>552</v>
      </c>
      <c r="F293" s="17"/>
      <c r="G293" s="213"/>
      <c r="H293" s="81"/>
      <c r="I293" s="89"/>
      <c r="J293" s="44"/>
      <c r="K293" s="44"/>
      <c r="L293" s="44"/>
      <c r="M293" s="44"/>
      <c r="N293" s="125"/>
      <c r="O293" s="44"/>
      <c r="P293" s="44"/>
      <c r="Q293" s="128"/>
      <c r="R293" s="44"/>
      <c r="S293" s="44"/>
      <c r="T293" s="44"/>
      <c r="U293" s="128"/>
      <c r="V293" s="234"/>
    </row>
    <row r="294" spans="2:22" ht="51">
      <c r="B294" s="252"/>
      <c r="C294" s="669" t="s">
        <v>553</v>
      </c>
      <c r="D294" s="670"/>
      <c r="E294" s="279" t="s">
        <v>554</v>
      </c>
      <c r="F294" s="17"/>
      <c r="G294" s="213"/>
      <c r="H294" s="81"/>
      <c r="I294" s="89"/>
      <c r="J294" s="44"/>
      <c r="K294" s="44"/>
      <c r="L294" s="44"/>
      <c r="M294" s="44"/>
      <c r="N294" s="125"/>
      <c r="O294" s="44"/>
      <c r="P294" s="44"/>
      <c r="Q294" s="128"/>
      <c r="R294" s="44"/>
      <c r="S294" s="44"/>
      <c r="T294" s="44"/>
      <c r="U294" s="128"/>
      <c r="V294" s="234"/>
    </row>
    <row r="295" spans="2:22" ht="63.75">
      <c r="B295" s="252"/>
      <c r="C295" s="669" t="s">
        <v>555</v>
      </c>
      <c r="D295" s="670"/>
      <c r="E295" s="279" t="s">
        <v>556</v>
      </c>
      <c r="F295" s="17"/>
      <c r="G295" s="213"/>
      <c r="H295" s="81"/>
      <c r="I295" s="89"/>
      <c r="J295" s="44"/>
      <c r="K295" s="44"/>
      <c r="L295" s="44"/>
      <c r="M295" s="44"/>
      <c r="N295" s="125"/>
      <c r="O295" s="44"/>
      <c r="P295" s="44"/>
      <c r="Q295" s="128"/>
      <c r="R295" s="44"/>
      <c r="S295" s="44"/>
      <c r="T295" s="44"/>
      <c r="U295" s="128"/>
      <c r="V295" s="234"/>
    </row>
    <row r="296" spans="2:22" ht="25.5">
      <c r="B296" s="252"/>
      <c r="C296" s="669" t="s">
        <v>557</v>
      </c>
      <c r="D296" s="670"/>
      <c r="E296" s="279" t="s">
        <v>558</v>
      </c>
      <c r="F296" s="17"/>
      <c r="G296" s="213"/>
      <c r="H296" s="81"/>
      <c r="I296" s="89"/>
      <c r="J296" s="44"/>
      <c r="K296" s="44"/>
      <c r="L296" s="44"/>
      <c r="M296" s="44"/>
      <c r="N296" s="125"/>
      <c r="O296" s="44"/>
      <c r="P296" s="44"/>
      <c r="Q296" s="128"/>
      <c r="R296" s="44"/>
      <c r="S296" s="44"/>
      <c r="T296" s="44"/>
      <c r="U296" s="128"/>
      <c r="V296" s="234"/>
    </row>
    <row r="297" spans="2:22" ht="12.75">
      <c r="B297" s="252"/>
      <c r="C297" s="669" t="s">
        <v>559</v>
      </c>
      <c r="D297" s="670"/>
      <c r="E297" s="277" t="s">
        <v>232</v>
      </c>
      <c r="F297" s="17"/>
      <c r="G297" s="213"/>
      <c r="H297" s="81"/>
      <c r="I297" s="89"/>
      <c r="J297" s="44"/>
      <c r="K297" s="44"/>
      <c r="L297" s="44"/>
      <c r="M297" s="44"/>
      <c r="N297" s="125"/>
      <c r="O297" s="44"/>
      <c r="P297" s="44"/>
      <c r="Q297" s="128"/>
      <c r="R297" s="44"/>
      <c r="S297" s="44"/>
      <c r="T297" s="44"/>
      <c r="U297" s="128"/>
      <c r="V297" s="234"/>
    </row>
    <row r="298" spans="2:22" ht="63.75">
      <c r="B298" s="252"/>
      <c r="C298" s="624" t="s">
        <v>560</v>
      </c>
      <c r="D298" s="625"/>
      <c r="E298" s="279" t="s">
        <v>561</v>
      </c>
      <c r="F298" s="17"/>
      <c r="G298" s="213"/>
      <c r="H298" s="81"/>
      <c r="I298" s="89"/>
      <c r="J298" s="44"/>
      <c r="K298" s="44"/>
      <c r="L298" s="44"/>
      <c r="M298" s="44"/>
      <c r="N298" s="125"/>
      <c r="O298" s="44"/>
      <c r="P298" s="44"/>
      <c r="Q298" s="128"/>
      <c r="R298" s="44"/>
      <c r="S298" s="44"/>
      <c r="T298" s="44"/>
      <c r="U298" s="128"/>
      <c r="V298" s="234"/>
    </row>
    <row r="299" spans="2:22" ht="114.75">
      <c r="B299" s="252"/>
      <c r="C299" s="669" t="s">
        <v>562</v>
      </c>
      <c r="D299" s="670"/>
      <c r="E299" s="279" t="s">
        <v>563</v>
      </c>
      <c r="F299" s="17"/>
      <c r="G299" s="213"/>
      <c r="H299" s="81"/>
      <c r="I299" s="89"/>
      <c r="J299" s="44"/>
      <c r="K299" s="44"/>
      <c r="L299" s="44"/>
      <c r="M299" s="44"/>
      <c r="N299" s="125"/>
      <c r="O299" s="44"/>
      <c r="P299" s="44"/>
      <c r="Q299" s="128"/>
      <c r="R299" s="44"/>
      <c r="S299" s="44"/>
      <c r="T299" s="44"/>
      <c r="U299" s="128"/>
      <c r="V299" s="234"/>
    </row>
    <row r="300" spans="2:22" ht="12.75">
      <c r="B300" s="252"/>
      <c r="C300" s="669" t="s">
        <v>564</v>
      </c>
      <c r="D300" s="670"/>
      <c r="E300" s="277" t="s">
        <v>232</v>
      </c>
      <c r="F300" s="17"/>
      <c r="G300" s="213"/>
      <c r="H300" s="81"/>
      <c r="I300" s="89"/>
      <c r="J300" s="44"/>
      <c r="K300" s="44"/>
      <c r="L300" s="44"/>
      <c r="M300" s="44"/>
      <c r="N300" s="125"/>
      <c r="O300" s="44"/>
      <c r="P300" s="44"/>
      <c r="Q300" s="128"/>
      <c r="R300" s="44"/>
      <c r="S300" s="44"/>
      <c r="T300" s="44"/>
      <c r="U300" s="128"/>
      <c r="V300" s="234"/>
    </row>
    <row r="301" spans="2:22" ht="55.5" customHeight="1">
      <c r="B301" s="252"/>
      <c r="C301" s="624" t="s">
        <v>565</v>
      </c>
      <c r="D301" s="625"/>
      <c r="E301" s="279" t="s">
        <v>566</v>
      </c>
      <c r="F301" s="263"/>
      <c r="G301" s="80"/>
      <c r="H301" s="81"/>
      <c r="I301" s="89"/>
      <c r="J301" s="44"/>
      <c r="K301" s="44"/>
      <c r="L301" s="44"/>
      <c r="M301" s="44"/>
      <c r="N301" s="125"/>
      <c r="O301" s="44"/>
      <c r="P301" s="44"/>
      <c r="Q301" s="128"/>
      <c r="R301" s="44"/>
      <c r="S301" s="44"/>
      <c r="T301" s="44"/>
      <c r="U301" s="128"/>
      <c r="V301" s="234"/>
    </row>
    <row r="302" spans="2:22" ht="38.25">
      <c r="B302" s="252"/>
      <c r="C302" s="669" t="s">
        <v>567</v>
      </c>
      <c r="D302" s="670"/>
      <c r="E302" s="279" t="s">
        <v>568</v>
      </c>
      <c r="F302" s="79"/>
      <c r="G302" s="80"/>
      <c r="H302" s="81"/>
      <c r="I302" s="89"/>
      <c r="J302" s="44"/>
      <c r="K302" s="44"/>
      <c r="L302" s="44"/>
      <c r="M302" s="44"/>
      <c r="N302" s="125"/>
      <c r="O302" s="44"/>
      <c r="P302" s="44"/>
      <c r="Q302" s="128"/>
      <c r="R302" s="44"/>
      <c r="S302" s="44"/>
      <c r="T302" s="44"/>
      <c r="U302" s="128"/>
      <c r="V302" s="234"/>
    </row>
    <row r="303" spans="2:22" ht="25.5">
      <c r="B303" s="252"/>
      <c r="C303" s="669" t="s">
        <v>569</v>
      </c>
      <c r="D303" s="670"/>
      <c r="E303" s="279" t="s">
        <v>570</v>
      </c>
      <c r="F303" s="79"/>
      <c r="G303" s="80"/>
      <c r="H303" s="81"/>
      <c r="I303" s="89"/>
      <c r="J303" s="44"/>
      <c r="K303" s="44"/>
      <c r="L303" s="44"/>
      <c r="M303" s="44"/>
      <c r="N303" s="125"/>
      <c r="O303" s="44"/>
      <c r="P303" s="44"/>
      <c r="Q303" s="128"/>
      <c r="R303" s="44"/>
      <c r="S303" s="44"/>
      <c r="T303" s="44"/>
      <c r="U303" s="128"/>
      <c r="V303" s="234"/>
    </row>
    <row r="304" spans="2:22" ht="12.75">
      <c r="B304" s="252"/>
      <c r="C304" s="669" t="s">
        <v>571</v>
      </c>
      <c r="D304" s="670"/>
      <c r="E304" s="277" t="s">
        <v>232</v>
      </c>
      <c r="F304" s="79"/>
      <c r="G304" s="80"/>
      <c r="H304" s="81"/>
      <c r="I304" s="89"/>
      <c r="J304" s="44"/>
      <c r="K304" s="44"/>
      <c r="L304" s="44"/>
      <c r="M304" s="44"/>
      <c r="N304" s="125"/>
      <c r="O304" s="44"/>
      <c r="P304" s="44"/>
      <c r="Q304" s="128"/>
      <c r="R304" s="44"/>
      <c r="S304" s="44"/>
      <c r="T304" s="44"/>
      <c r="U304" s="128"/>
      <c r="V304" s="234"/>
    </row>
    <row r="305" spans="2:22" ht="53.25" customHeight="1">
      <c r="B305" s="252"/>
      <c r="C305" s="624" t="s">
        <v>572</v>
      </c>
      <c r="D305" s="625"/>
      <c r="E305" s="279" t="s">
        <v>573</v>
      </c>
      <c r="F305" s="79"/>
      <c r="G305" s="80"/>
      <c r="H305" s="81"/>
      <c r="I305" s="89"/>
      <c r="J305" s="44"/>
      <c r="K305" s="44"/>
      <c r="L305" s="44"/>
      <c r="M305" s="44"/>
      <c r="N305" s="125"/>
      <c r="O305" s="44"/>
      <c r="P305" s="44"/>
      <c r="Q305" s="128"/>
      <c r="R305" s="44"/>
      <c r="S305" s="44"/>
      <c r="T305" s="44"/>
      <c r="U305" s="128"/>
      <c r="V305" s="234"/>
    </row>
    <row r="306" spans="2:22" ht="76.5">
      <c r="B306" s="252"/>
      <c r="C306" s="669" t="s">
        <v>574</v>
      </c>
      <c r="D306" s="670"/>
      <c r="E306" s="279" t="s">
        <v>575</v>
      </c>
      <c r="F306" s="79"/>
      <c r="G306" s="80"/>
      <c r="H306" s="81"/>
      <c r="I306" s="89"/>
      <c r="J306" s="44"/>
      <c r="K306" s="44"/>
      <c r="L306" s="44"/>
      <c r="M306" s="44"/>
      <c r="N306" s="125"/>
      <c r="O306" s="44"/>
      <c r="P306" s="44"/>
      <c r="Q306" s="128"/>
      <c r="R306" s="44"/>
      <c r="S306" s="44"/>
      <c r="T306" s="44"/>
      <c r="U306" s="128"/>
      <c r="V306" s="234"/>
    </row>
    <row r="307" spans="2:22" ht="76.5">
      <c r="B307" s="252"/>
      <c r="C307" s="626" t="s">
        <v>576</v>
      </c>
      <c r="D307" s="627"/>
      <c r="E307" s="279" t="s">
        <v>577</v>
      </c>
      <c r="F307" s="79"/>
      <c r="G307" s="80"/>
      <c r="H307" s="81"/>
      <c r="I307" s="89"/>
      <c r="J307" s="44"/>
      <c r="K307" s="44"/>
      <c r="L307" s="44"/>
      <c r="M307" s="44"/>
      <c r="N307" s="125"/>
      <c r="O307" s="44"/>
      <c r="P307" s="44"/>
      <c r="Q307" s="128"/>
      <c r="R307" s="44"/>
      <c r="S307" s="44"/>
      <c r="T307" s="44"/>
      <c r="U307" s="128"/>
      <c r="V307" s="234"/>
    </row>
    <row r="308" spans="2:22" ht="63.75">
      <c r="B308" s="252"/>
      <c r="C308" s="626" t="s">
        <v>578</v>
      </c>
      <c r="D308" s="627"/>
      <c r="E308" s="279" t="s">
        <v>579</v>
      </c>
      <c r="F308" s="79"/>
      <c r="G308" s="80"/>
      <c r="H308" s="81"/>
      <c r="I308" s="89"/>
      <c r="J308" s="44"/>
      <c r="K308" s="44"/>
      <c r="L308" s="44"/>
      <c r="M308" s="44"/>
      <c r="N308" s="125"/>
      <c r="O308" s="44"/>
      <c r="P308" s="44"/>
      <c r="Q308" s="128"/>
      <c r="R308" s="44"/>
      <c r="S308" s="44"/>
      <c r="T308" s="44"/>
      <c r="U308" s="128"/>
      <c r="V308" s="234"/>
    </row>
    <row r="309" spans="2:22" ht="118.5" customHeight="1">
      <c r="B309" s="252"/>
      <c r="C309" s="626" t="s">
        <v>580</v>
      </c>
      <c r="D309" s="627"/>
      <c r="E309" s="279" t="s">
        <v>581</v>
      </c>
      <c r="F309" s="79"/>
      <c r="G309" s="80"/>
      <c r="H309" s="81"/>
      <c r="I309" s="89"/>
      <c r="J309" s="126"/>
      <c r="K309" s="126"/>
      <c r="L309" s="126"/>
      <c r="M309" s="126"/>
      <c r="N309" s="129"/>
      <c r="O309" s="126"/>
      <c r="P309" s="126"/>
      <c r="Q309" s="130"/>
      <c r="R309" s="126"/>
      <c r="S309" s="126"/>
      <c r="T309" s="126"/>
      <c r="U309" s="130"/>
      <c r="V309" s="233"/>
    </row>
    <row r="310" spans="2:22" ht="51">
      <c r="B310" s="252"/>
      <c r="C310" s="626" t="s">
        <v>582</v>
      </c>
      <c r="D310" s="627"/>
      <c r="E310" s="279" t="s">
        <v>583</v>
      </c>
      <c r="F310" s="79"/>
      <c r="G310" s="80"/>
      <c r="H310" s="81"/>
      <c r="I310" s="89"/>
      <c r="J310" s="126"/>
      <c r="K310" s="126"/>
      <c r="L310" s="126"/>
      <c r="M310" s="126"/>
      <c r="N310" s="129"/>
      <c r="O310" s="126"/>
      <c r="P310" s="126"/>
      <c r="Q310" s="130"/>
      <c r="R310" s="126"/>
      <c r="S310" s="126"/>
      <c r="T310" s="126"/>
      <c r="U310" s="130"/>
      <c r="V310" s="233"/>
    </row>
    <row r="311" spans="2:22" ht="150" customHeight="1">
      <c r="B311" s="252"/>
      <c r="C311" s="626" t="s">
        <v>584</v>
      </c>
      <c r="D311" s="627"/>
      <c r="E311" s="279" t="s">
        <v>585</v>
      </c>
      <c r="F311" s="79"/>
      <c r="G311" s="80"/>
      <c r="H311" s="81"/>
      <c r="I311" s="89"/>
      <c r="J311" s="126"/>
      <c r="K311" s="126"/>
      <c r="L311" s="126"/>
      <c r="M311" s="126"/>
      <c r="N311" s="129"/>
      <c r="O311" s="126"/>
      <c r="P311" s="126"/>
      <c r="Q311" s="130"/>
      <c r="R311" s="126"/>
      <c r="S311" s="126"/>
      <c r="T311" s="126"/>
      <c r="U311" s="130"/>
      <c r="V311" s="233"/>
    </row>
    <row r="312" spans="2:22" ht="13.5" thickBot="1">
      <c r="B312" s="252"/>
      <c r="C312" s="685" t="s">
        <v>586</v>
      </c>
      <c r="D312" s="686"/>
      <c r="E312" s="283" t="s">
        <v>232</v>
      </c>
      <c r="F312" s="264"/>
      <c r="G312" s="225"/>
      <c r="H312" s="226"/>
      <c r="I312" s="239"/>
      <c r="J312" s="126"/>
      <c r="K312" s="126"/>
      <c r="L312" s="126"/>
      <c r="M312" s="126"/>
      <c r="N312" s="129"/>
      <c r="O312" s="126"/>
      <c r="P312" s="126"/>
      <c r="Q312" s="130"/>
      <c r="R312" s="126"/>
      <c r="S312" s="126"/>
      <c r="T312" s="126"/>
      <c r="U312" s="516"/>
      <c r="V312" s="233"/>
    </row>
    <row r="313" spans="2:22" ht="15">
      <c r="B313" s="254"/>
      <c r="C313" s="681" t="s">
        <v>122</v>
      </c>
      <c r="D313" s="682"/>
      <c r="E313" s="284" t="s">
        <v>123</v>
      </c>
      <c r="F313" s="256"/>
      <c r="G313" s="227"/>
      <c r="H313" s="228"/>
      <c r="I313" s="238"/>
      <c r="J313" s="134"/>
      <c r="K313" s="134"/>
      <c r="L313" s="134"/>
      <c r="M313" s="134"/>
      <c r="N313" s="139"/>
      <c r="O313" s="134"/>
      <c r="P313" s="134"/>
      <c r="Q313" s="135"/>
      <c r="R313" s="134"/>
      <c r="S313" s="134"/>
      <c r="T313" s="134"/>
      <c r="U313" s="135"/>
      <c r="V313" s="232"/>
    </row>
    <row r="314" spans="2:22" ht="12.75">
      <c r="B314" s="252"/>
      <c r="C314" s="663"/>
      <c r="D314" s="664"/>
      <c r="E314" s="268" t="s">
        <v>124</v>
      </c>
      <c r="F314" s="79"/>
      <c r="G314" s="80"/>
      <c r="H314" s="81"/>
      <c r="I314" s="89"/>
      <c r="J314" s="79"/>
      <c r="K314" s="81"/>
      <c r="L314" s="126"/>
      <c r="M314" s="126"/>
      <c r="N314" s="129"/>
      <c r="O314" s="126"/>
      <c r="P314" s="126"/>
      <c r="Q314" s="130"/>
      <c r="R314" s="126"/>
      <c r="S314" s="126"/>
      <c r="T314" s="126"/>
      <c r="U314" s="130"/>
      <c r="V314" s="233"/>
    </row>
    <row r="315" spans="2:22" ht="12.75">
      <c r="B315" s="252"/>
      <c r="C315" s="665"/>
      <c r="D315" s="666"/>
      <c r="E315" s="268" t="s">
        <v>125</v>
      </c>
      <c r="F315" s="79"/>
      <c r="G315" s="80"/>
      <c r="H315" s="81"/>
      <c r="I315" s="89"/>
      <c r="J315" s="79"/>
      <c r="K315" s="81"/>
      <c r="L315" s="126"/>
      <c r="M315" s="126"/>
      <c r="N315" s="129"/>
      <c r="O315" s="126"/>
      <c r="P315" s="126"/>
      <c r="Q315" s="130"/>
      <c r="R315" s="126"/>
      <c r="S315" s="126"/>
      <c r="T315" s="126"/>
      <c r="U315" s="130"/>
      <c r="V315" s="233"/>
    </row>
    <row r="316" spans="2:22" ht="12.75">
      <c r="B316" s="252"/>
      <c r="C316" s="665"/>
      <c r="D316" s="666"/>
      <c r="E316" s="268" t="s">
        <v>126</v>
      </c>
      <c r="F316" s="79"/>
      <c r="G316" s="80"/>
      <c r="H316" s="81"/>
      <c r="I316" s="89"/>
      <c r="J316" s="79"/>
      <c r="K316" s="81"/>
      <c r="L316" s="126"/>
      <c r="M316" s="126"/>
      <c r="N316" s="129"/>
      <c r="O316" s="126"/>
      <c r="P316" s="126"/>
      <c r="Q316" s="130"/>
      <c r="R316" s="126"/>
      <c r="S316" s="126"/>
      <c r="T316" s="126"/>
      <c r="U316" s="130"/>
      <c r="V316" s="233"/>
    </row>
    <row r="317" spans="2:22" ht="12.75">
      <c r="B317" s="252"/>
      <c r="C317" s="665"/>
      <c r="D317" s="666"/>
      <c r="E317" s="268" t="s">
        <v>127</v>
      </c>
      <c r="F317" s="79"/>
      <c r="G317" s="80"/>
      <c r="H317" s="81"/>
      <c r="I317" s="89"/>
      <c r="J317" s="79"/>
      <c r="K317" s="81"/>
      <c r="L317" s="126"/>
      <c r="M317" s="126"/>
      <c r="N317" s="129"/>
      <c r="O317" s="126"/>
      <c r="P317" s="126"/>
      <c r="Q317" s="130"/>
      <c r="R317" s="126"/>
      <c r="S317" s="126"/>
      <c r="T317" s="126"/>
      <c r="U317" s="130"/>
      <c r="V317" s="233"/>
    </row>
    <row r="318" spans="2:22" ht="12.75">
      <c r="B318" s="252"/>
      <c r="C318" s="665"/>
      <c r="D318" s="666"/>
      <c r="E318" s="268" t="s">
        <v>128</v>
      </c>
      <c r="F318" s="79"/>
      <c r="G318" s="80"/>
      <c r="H318" s="81"/>
      <c r="I318" s="89"/>
      <c r="J318" s="79"/>
      <c r="K318" s="81"/>
      <c r="L318" s="126"/>
      <c r="M318" s="126"/>
      <c r="N318" s="129"/>
      <c r="O318" s="126"/>
      <c r="P318" s="126"/>
      <c r="Q318" s="130"/>
      <c r="R318" s="126"/>
      <c r="S318" s="126"/>
      <c r="T318" s="126"/>
      <c r="U318" s="130"/>
      <c r="V318" s="233"/>
    </row>
    <row r="319" spans="2:22" ht="12.75">
      <c r="B319" s="252"/>
      <c r="C319" s="665"/>
      <c r="D319" s="666"/>
      <c r="E319" s="268" t="s">
        <v>129</v>
      </c>
      <c r="F319" s="79"/>
      <c r="G319" s="80"/>
      <c r="H319" s="81"/>
      <c r="I319" s="89"/>
      <c r="J319" s="79"/>
      <c r="K319" s="81"/>
      <c r="L319" s="126"/>
      <c r="M319" s="126"/>
      <c r="N319" s="129"/>
      <c r="O319" s="126"/>
      <c r="P319" s="126"/>
      <c r="Q319" s="130"/>
      <c r="R319" s="126"/>
      <c r="S319" s="126"/>
      <c r="T319" s="126"/>
      <c r="U319" s="130"/>
      <c r="V319" s="233"/>
    </row>
    <row r="320" spans="2:22" ht="12.75">
      <c r="B320" s="252"/>
      <c r="C320" s="665"/>
      <c r="D320" s="666"/>
      <c r="E320" s="268" t="s">
        <v>130</v>
      </c>
      <c r="F320" s="79"/>
      <c r="G320" s="80"/>
      <c r="H320" s="81"/>
      <c r="I320" s="89"/>
      <c r="J320" s="79"/>
      <c r="K320" s="81"/>
      <c r="L320" s="126"/>
      <c r="M320" s="126"/>
      <c r="N320" s="129"/>
      <c r="O320" s="126"/>
      <c r="P320" s="126"/>
      <c r="Q320" s="130"/>
      <c r="R320" s="126"/>
      <c r="S320" s="126"/>
      <c r="T320" s="126"/>
      <c r="U320" s="130"/>
      <c r="V320" s="233"/>
    </row>
    <row r="321" spans="2:23" ht="12.75">
      <c r="B321" s="252"/>
      <c r="C321" s="665"/>
      <c r="D321" s="666"/>
      <c r="E321" s="268" t="s">
        <v>131</v>
      </c>
      <c r="F321" s="79"/>
      <c r="G321" s="80"/>
      <c r="H321" s="81"/>
      <c r="I321" s="89"/>
      <c r="J321" s="79"/>
      <c r="K321" s="81"/>
      <c r="L321" s="126"/>
      <c r="M321" s="126"/>
      <c r="N321" s="129"/>
      <c r="O321" s="126"/>
      <c r="P321" s="126"/>
      <c r="Q321" s="130"/>
      <c r="R321" s="126"/>
      <c r="S321" s="126"/>
      <c r="T321" s="126"/>
      <c r="U321" s="130"/>
      <c r="V321" s="233"/>
    </row>
    <row r="322" spans="2:23" ht="12.75">
      <c r="B322" s="252"/>
      <c r="C322" s="665"/>
      <c r="D322" s="666"/>
      <c r="E322" s="268" t="s">
        <v>132</v>
      </c>
      <c r="F322" s="79"/>
      <c r="G322" s="80"/>
      <c r="H322" s="81"/>
      <c r="I322" s="89"/>
      <c r="J322" s="79"/>
      <c r="K322" s="81"/>
      <c r="L322" s="126"/>
      <c r="M322" s="126"/>
      <c r="N322" s="129"/>
      <c r="O322" s="126"/>
      <c r="P322" s="126"/>
      <c r="Q322" s="130"/>
      <c r="R322" s="126"/>
      <c r="S322" s="126"/>
      <c r="T322" s="126"/>
      <c r="U322" s="130"/>
      <c r="V322" s="233"/>
    </row>
    <row r="323" spans="2:23" ht="12.75">
      <c r="B323" s="252"/>
      <c r="C323" s="665"/>
      <c r="D323" s="666"/>
      <c r="E323" s="268" t="s">
        <v>133</v>
      </c>
      <c r="F323" s="79"/>
      <c r="G323" s="80"/>
      <c r="H323" s="81"/>
      <c r="I323" s="89"/>
      <c r="J323" s="79"/>
      <c r="K323" s="81"/>
      <c r="L323" s="126"/>
      <c r="M323" s="126"/>
      <c r="N323" s="129"/>
      <c r="O323" s="126"/>
      <c r="P323" s="126"/>
      <c r="Q323" s="130"/>
      <c r="R323" s="126"/>
      <c r="S323" s="126"/>
      <c r="T323" s="126"/>
      <c r="U323" s="130"/>
      <c r="V323" s="233"/>
    </row>
    <row r="324" spans="2:23" ht="12.75">
      <c r="B324" s="252"/>
      <c r="C324" s="665"/>
      <c r="D324" s="666"/>
      <c r="E324" s="268" t="s">
        <v>134</v>
      </c>
      <c r="F324" s="79"/>
      <c r="G324" s="80"/>
      <c r="H324" s="81"/>
      <c r="I324" s="89"/>
      <c r="J324" s="79"/>
      <c r="K324" s="81"/>
      <c r="L324" s="126"/>
      <c r="M324" s="126"/>
      <c r="N324" s="129"/>
      <c r="O324" s="126"/>
      <c r="P324" s="126"/>
      <c r="Q324" s="130"/>
      <c r="R324" s="126"/>
      <c r="S324" s="126"/>
      <c r="T324" s="126"/>
      <c r="U324" s="130"/>
      <c r="V324" s="233"/>
    </row>
    <row r="325" spans="2:23" ht="12.75">
      <c r="B325" s="252"/>
      <c r="C325" s="665"/>
      <c r="D325" s="666"/>
      <c r="E325" s="268" t="s">
        <v>135</v>
      </c>
      <c r="F325" s="79"/>
      <c r="G325" s="80"/>
      <c r="H325" s="81"/>
      <c r="I325" s="89"/>
      <c r="J325" s="79"/>
      <c r="K325" s="81"/>
      <c r="L325" s="126"/>
      <c r="M325" s="126"/>
      <c r="N325" s="129"/>
      <c r="O325" s="126"/>
      <c r="P325" s="126"/>
      <c r="Q325" s="130"/>
      <c r="R325" s="126"/>
      <c r="S325" s="126"/>
      <c r="T325" s="126"/>
      <c r="U325" s="130"/>
      <c r="V325" s="233"/>
    </row>
    <row r="326" spans="2:23" ht="12.75">
      <c r="B326" s="252"/>
      <c r="C326" s="665"/>
      <c r="D326" s="666"/>
      <c r="E326" s="268" t="s">
        <v>136</v>
      </c>
      <c r="F326" s="79"/>
      <c r="G326" s="80"/>
      <c r="H326" s="81"/>
      <c r="I326" s="89"/>
      <c r="J326" s="79"/>
      <c r="K326" s="81"/>
      <c r="L326" s="126"/>
      <c r="M326" s="126"/>
      <c r="N326" s="129"/>
      <c r="O326" s="126"/>
      <c r="P326" s="126"/>
      <c r="Q326" s="130"/>
      <c r="R326" s="126"/>
      <c r="S326" s="126"/>
      <c r="T326" s="126"/>
      <c r="U326" s="130"/>
      <c r="V326" s="233"/>
    </row>
    <row r="327" spans="2:23" ht="12.75">
      <c r="B327" s="252"/>
      <c r="C327" s="665"/>
      <c r="D327" s="666"/>
      <c r="E327" s="268" t="s">
        <v>137</v>
      </c>
      <c r="F327" s="79"/>
      <c r="G327" s="80"/>
      <c r="H327" s="81"/>
      <c r="I327" s="89"/>
      <c r="J327" s="79"/>
      <c r="K327" s="81"/>
      <c r="L327" s="126"/>
      <c r="M327" s="126"/>
      <c r="N327" s="129"/>
      <c r="O327" s="126"/>
      <c r="P327" s="126"/>
      <c r="Q327" s="130"/>
      <c r="R327" s="126"/>
      <c r="S327" s="126"/>
      <c r="T327" s="126"/>
      <c r="U327" s="130"/>
      <c r="V327" s="233"/>
    </row>
    <row r="328" spans="2:23" ht="12.75">
      <c r="B328" s="252"/>
      <c r="C328" s="665"/>
      <c r="D328" s="666"/>
      <c r="E328" s="268" t="s">
        <v>138</v>
      </c>
      <c r="F328" s="79"/>
      <c r="G328" s="80"/>
      <c r="H328" s="81"/>
      <c r="I328" s="89"/>
      <c r="J328" s="79"/>
      <c r="K328" s="81"/>
      <c r="L328" s="126"/>
      <c r="M328" s="126"/>
      <c r="N328" s="129"/>
      <c r="O328" s="126"/>
      <c r="P328" s="126"/>
      <c r="Q328" s="130"/>
      <c r="R328" s="126"/>
      <c r="S328" s="126"/>
      <c r="T328" s="126"/>
      <c r="U328" s="130"/>
      <c r="V328" s="233"/>
    </row>
    <row r="329" spans="2:23" ht="12.75">
      <c r="B329" s="252"/>
      <c r="C329" s="665"/>
      <c r="D329" s="666"/>
      <c r="E329" s="282" t="s">
        <v>139</v>
      </c>
      <c r="F329" s="79"/>
      <c r="G329" s="80"/>
      <c r="H329" s="81"/>
      <c r="I329" s="89"/>
      <c r="J329" s="79"/>
      <c r="K329" s="81"/>
      <c r="L329" s="126"/>
      <c r="M329" s="126"/>
      <c r="N329" s="129"/>
      <c r="O329" s="126"/>
      <c r="P329" s="126"/>
      <c r="Q329" s="130"/>
      <c r="R329" s="126"/>
      <c r="S329" s="126"/>
      <c r="T329" s="126"/>
      <c r="U329" s="130"/>
      <c r="V329" s="233"/>
    </row>
    <row r="330" spans="2:23" ht="12.75" customHeight="1" thickBot="1">
      <c r="B330" s="255"/>
      <c r="C330" s="683"/>
      <c r="D330" s="684"/>
      <c r="E330" s="285" t="s">
        <v>140</v>
      </c>
      <c r="F330" s="240"/>
      <c r="G330" s="242"/>
      <c r="H330" s="243"/>
      <c r="I330" s="244"/>
      <c r="J330" s="240"/>
      <c r="K330" s="243"/>
      <c r="L330" s="136"/>
      <c r="M330" s="136"/>
      <c r="N330" s="140"/>
      <c r="O330" s="136"/>
      <c r="P330" s="136"/>
      <c r="Q330" s="132"/>
      <c r="R330" s="131"/>
      <c r="S330" s="131"/>
      <c r="T330" s="131"/>
      <c r="U330" s="132"/>
      <c r="V330" s="236"/>
    </row>
    <row r="331" spans="2:23" ht="20.100000000000001" customHeight="1">
      <c r="D331" s="26"/>
      <c r="E331" s="26"/>
      <c r="W331" s="26"/>
    </row>
    <row r="332" spans="2:23" ht="20.100000000000001" customHeight="1">
      <c r="D332" s="26"/>
      <c r="E332" s="26"/>
      <c r="W332" s="26"/>
    </row>
    <row r="333" spans="2:23" ht="20.100000000000001" customHeight="1">
      <c r="D333" s="26"/>
      <c r="E333" s="26"/>
      <c r="W333" s="26"/>
    </row>
    <row r="334" spans="2:23" ht="20.100000000000001" customHeight="1">
      <c r="D334" s="26"/>
      <c r="E334" s="26"/>
      <c r="W334" s="26"/>
    </row>
    <row r="335" spans="2:23" ht="20.100000000000001" customHeight="1">
      <c r="D335" s="26"/>
      <c r="E335" s="26"/>
      <c r="W335" s="26"/>
    </row>
    <row r="336" spans="2:23" ht="20.100000000000001" customHeight="1">
      <c r="D336" s="26"/>
      <c r="E336" s="26"/>
      <c r="W336" s="26"/>
    </row>
    <row r="337" spans="4:23" ht="20.100000000000001" customHeight="1">
      <c r="D337" s="26"/>
      <c r="E337" s="26"/>
      <c r="W337" s="26"/>
    </row>
    <row r="338" spans="4:23" ht="20.100000000000001" customHeight="1">
      <c r="D338" s="26"/>
      <c r="E338" s="26"/>
      <c r="W338" s="26"/>
    </row>
    <row r="339" spans="4:23" ht="20.100000000000001" customHeight="1">
      <c r="D339" s="26"/>
      <c r="E339" s="26"/>
      <c r="W339" s="26"/>
    </row>
    <row r="340" spans="4:23" ht="20.100000000000001" customHeight="1">
      <c r="D340" s="26"/>
      <c r="E340" s="26"/>
      <c r="W340" s="26"/>
    </row>
    <row r="341" spans="4:23" ht="20.100000000000001" customHeight="1">
      <c r="D341" s="26"/>
      <c r="E341" s="26"/>
      <c r="W341" s="26"/>
    </row>
    <row r="342" spans="4:23" ht="20.100000000000001" customHeight="1">
      <c r="D342" s="26"/>
      <c r="E342" s="26"/>
      <c r="W342" s="26"/>
    </row>
    <row r="343" spans="4:23" ht="20.100000000000001" customHeight="1">
      <c r="D343" s="26"/>
      <c r="E343" s="26"/>
      <c r="W343" s="26"/>
    </row>
    <row r="344" spans="4:23" ht="20.100000000000001" customHeight="1">
      <c r="D344" s="26"/>
      <c r="E344" s="26"/>
      <c r="W344" s="26"/>
    </row>
    <row r="345" spans="4:23" ht="20.100000000000001" customHeight="1">
      <c r="D345" s="26"/>
      <c r="E345" s="26"/>
      <c r="W345" s="26"/>
    </row>
    <row r="346" spans="4:23" ht="20.100000000000001" customHeight="1">
      <c r="D346" s="26"/>
      <c r="E346" s="26"/>
    </row>
    <row r="347" spans="4:23" ht="20.100000000000001" customHeight="1">
      <c r="D347" s="26"/>
      <c r="E347" s="26"/>
    </row>
    <row r="348" spans="4:23" ht="20.100000000000001" customHeight="1">
      <c r="D348" s="26"/>
      <c r="E348" s="26"/>
    </row>
    <row r="349" spans="4:23" ht="20.100000000000001" customHeight="1">
      <c r="D349" s="26"/>
      <c r="E349" s="26"/>
    </row>
    <row r="350" spans="4:23" ht="20.100000000000001" customHeight="1">
      <c r="D350" s="26"/>
      <c r="E350" s="26"/>
    </row>
    <row r="351" spans="4:23" ht="20.100000000000001" customHeight="1">
      <c r="D351" s="26"/>
      <c r="E351" s="26"/>
    </row>
    <row r="352" spans="4:23" ht="20.100000000000001" customHeight="1">
      <c r="D352" s="26"/>
      <c r="E352" s="26"/>
    </row>
    <row r="353" spans="4:5" ht="20.100000000000001" customHeight="1">
      <c r="D353" s="26"/>
      <c r="E353" s="26"/>
    </row>
    <row r="354" spans="4:5" ht="20.100000000000001" customHeight="1">
      <c r="D354" s="26"/>
      <c r="E354" s="26"/>
    </row>
    <row r="355" spans="4:5" ht="20.100000000000001" customHeight="1">
      <c r="D355" s="26"/>
      <c r="E355" s="26"/>
    </row>
    <row r="356" spans="4:5" ht="20.100000000000001" customHeight="1">
      <c r="D356" s="26"/>
      <c r="E356" s="26"/>
    </row>
    <row r="357" spans="4:5" ht="20.100000000000001" customHeight="1">
      <c r="D357" s="26"/>
      <c r="E357" s="26"/>
    </row>
    <row r="358" spans="4:5" ht="20.100000000000001" customHeight="1">
      <c r="D358" s="26"/>
      <c r="E358" s="26"/>
    </row>
    <row r="359" spans="4:5" ht="20.100000000000001" customHeight="1">
      <c r="D359" s="26"/>
      <c r="E359" s="26"/>
    </row>
    <row r="360" spans="4:5" ht="20.100000000000001" customHeight="1">
      <c r="D360" s="26"/>
      <c r="E360" s="26"/>
    </row>
    <row r="361" spans="4:5" ht="20.100000000000001" customHeight="1">
      <c r="D361" s="26"/>
      <c r="E361" s="26"/>
    </row>
    <row r="362" spans="4:5" ht="20.100000000000001" customHeight="1">
      <c r="D362" s="26"/>
      <c r="E362" s="26"/>
    </row>
    <row r="363" spans="4:5" ht="20.100000000000001" customHeight="1">
      <c r="D363" s="26"/>
      <c r="E363" s="26"/>
    </row>
    <row r="364" spans="4:5" ht="20.100000000000001" customHeight="1">
      <c r="D364" s="26"/>
      <c r="E364" s="26"/>
    </row>
    <row r="365" spans="4:5" ht="20.100000000000001" customHeight="1">
      <c r="D365" s="26"/>
      <c r="E365" s="26"/>
    </row>
    <row r="366" spans="4:5" ht="20.100000000000001" customHeight="1">
      <c r="D366" s="26"/>
      <c r="E366" s="26"/>
    </row>
    <row r="367" spans="4:5" ht="20.100000000000001" customHeight="1">
      <c r="D367" s="26"/>
      <c r="E367" s="26"/>
    </row>
    <row r="368" spans="4:5" ht="20.100000000000001" customHeight="1">
      <c r="D368" s="26"/>
      <c r="E368" s="26"/>
    </row>
    <row r="369" spans="4:5" ht="20.100000000000001" customHeight="1">
      <c r="D369" s="26"/>
      <c r="E369" s="26"/>
    </row>
    <row r="370" spans="4:5" ht="20.100000000000001" customHeight="1">
      <c r="D370" s="26"/>
      <c r="E370" s="26"/>
    </row>
    <row r="371" spans="4:5" ht="20.100000000000001" customHeight="1">
      <c r="D371" s="26"/>
      <c r="E371" s="26"/>
    </row>
    <row r="372" spans="4:5" ht="20.100000000000001" customHeight="1">
      <c r="D372" s="26"/>
      <c r="E372" s="26"/>
    </row>
    <row r="373" spans="4:5" ht="20.100000000000001" customHeight="1">
      <c r="D373" s="26"/>
      <c r="E373" s="26"/>
    </row>
    <row r="374" spans="4:5" ht="20.100000000000001" customHeight="1">
      <c r="D374" s="26"/>
      <c r="E374" s="26"/>
    </row>
    <row r="375" spans="4:5" ht="20.100000000000001" customHeight="1">
      <c r="D375" s="26"/>
      <c r="E375" s="26"/>
    </row>
    <row r="376" spans="4:5" ht="20.100000000000001" customHeight="1">
      <c r="D376" s="26"/>
      <c r="E376" s="26"/>
    </row>
    <row r="377" spans="4:5" ht="20.100000000000001" customHeight="1">
      <c r="D377" s="26"/>
      <c r="E377" s="26"/>
    </row>
    <row r="378" spans="4:5" ht="20.100000000000001" customHeight="1">
      <c r="D378" s="26"/>
      <c r="E378" s="26"/>
    </row>
    <row r="379" spans="4:5" ht="20.100000000000001" customHeight="1">
      <c r="D379" s="26"/>
      <c r="E379" s="26"/>
    </row>
    <row r="380" spans="4:5" ht="20.100000000000001" customHeight="1">
      <c r="D380" s="26"/>
      <c r="E380" s="26"/>
    </row>
    <row r="381" spans="4:5" ht="20.100000000000001" customHeight="1">
      <c r="D381" s="26"/>
      <c r="E381" s="26"/>
    </row>
    <row r="382" spans="4:5" ht="20.100000000000001" customHeight="1">
      <c r="D382" s="26"/>
      <c r="E382" s="26"/>
    </row>
    <row r="383" spans="4:5" ht="20.100000000000001" customHeight="1">
      <c r="D383" s="26"/>
      <c r="E383" s="26"/>
    </row>
    <row r="384" spans="4:5" ht="20.100000000000001" customHeight="1">
      <c r="D384" s="26"/>
      <c r="E384" s="26"/>
    </row>
    <row r="385" spans="4:5" ht="20.100000000000001" customHeight="1">
      <c r="D385" s="26"/>
      <c r="E385" s="26"/>
    </row>
    <row r="386" spans="4:5" ht="20.100000000000001" customHeight="1">
      <c r="D386" s="26"/>
      <c r="E386" s="26"/>
    </row>
    <row r="387" spans="4:5" ht="20.100000000000001" customHeight="1">
      <c r="D387" s="26"/>
      <c r="E387" s="26"/>
    </row>
    <row r="388" spans="4:5" ht="20.100000000000001" customHeight="1">
      <c r="D388" s="26"/>
      <c r="E388" s="26"/>
    </row>
    <row r="389" spans="4:5" ht="20.100000000000001" customHeight="1">
      <c r="D389" s="26"/>
      <c r="E389" s="26"/>
    </row>
    <row r="390" spans="4:5" ht="20.100000000000001" customHeight="1">
      <c r="D390" s="26"/>
      <c r="E390" s="26"/>
    </row>
    <row r="391" spans="4:5" ht="20.100000000000001" customHeight="1">
      <c r="D391" s="26"/>
      <c r="E391" s="26"/>
    </row>
    <row r="392" spans="4:5" ht="20.100000000000001" customHeight="1">
      <c r="D392" s="26"/>
      <c r="E392" s="26"/>
    </row>
    <row r="393" spans="4:5" ht="20.100000000000001" customHeight="1">
      <c r="D393" s="26"/>
      <c r="E393" s="26"/>
    </row>
    <row r="394" spans="4:5" ht="20.100000000000001" customHeight="1">
      <c r="D394" s="26"/>
      <c r="E394" s="26"/>
    </row>
    <row r="395" spans="4:5" ht="20.100000000000001" customHeight="1">
      <c r="D395" s="26"/>
      <c r="E395" s="26"/>
    </row>
    <row r="396" spans="4:5" ht="20.100000000000001" customHeight="1">
      <c r="D396" s="26"/>
      <c r="E396" s="26"/>
    </row>
    <row r="397" spans="4:5" ht="20.100000000000001" customHeight="1">
      <c r="D397" s="26"/>
      <c r="E397" s="26"/>
    </row>
    <row r="398" spans="4:5" ht="20.100000000000001" customHeight="1">
      <c r="D398" s="26"/>
      <c r="E398" s="26"/>
    </row>
    <row r="399" spans="4:5" ht="20.100000000000001" customHeight="1">
      <c r="D399" s="26"/>
      <c r="E399" s="26"/>
    </row>
    <row r="400" spans="4:5" ht="20.100000000000001" customHeight="1">
      <c r="D400" s="26"/>
      <c r="E400" s="26"/>
    </row>
    <row r="401" spans="4:5" ht="20.100000000000001" customHeight="1">
      <c r="D401" s="26"/>
      <c r="E401" s="26"/>
    </row>
    <row r="402" spans="4:5" ht="20.100000000000001" customHeight="1">
      <c r="D402" s="26"/>
      <c r="E402" s="26"/>
    </row>
    <row r="403" spans="4:5" ht="20.100000000000001" customHeight="1">
      <c r="D403" s="26"/>
      <c r="E403" s="26"/>
    </row>
    <row r="404" spans="4:5" ht="20.100000000000001" customHeight="1">
      <c r="D404" s="26"/>
      <c r="E404" s="26"/>
    </row>
    <row r="405" spans="4:5" ht="20.100000000000001" customHeight="1">
      <c r="D405" s="26"/>
      <c r="E405" s="26"/>
    </row>
    <row r="406" spans="4:5" ht="20.100000000000001" customHeight="1">
      <c r="D406" s="26"/>
      <c r="E406" s="26"/>
    </row>
    <row r="407" spans="4:5" ht="20.100000000000001" customHeight="1">
      <c r="D407" s="26"/>
      <c r="E407" s="26"/>
    </row>
    <row r="408" spans="4:5" ht="20.100000000000001" customHeight="1">
      <c r="D408" s="26"/>
      <c r="E408" s="26"/>
    </row>
    <row r="409" spans="4:5" ht="20.100000000000001" customHeight="1">
      <c r="D409" s="26"/>
      <c r="E409" s="26"/>
    </row>
    <row r="410" spans="4:5" ht="20.100000000000001" customHeight="1">
      <c r="D410" s="26"/>
      <c r="E410" s="26"/>
    </row>
    <row r="411" spans="4:5" ht="20.100000000000001" customHeight="1">
      <c r="D411" s="26"/>
      <c r="E411" s="26"/>
    </row>
    <row r="412" spans="4:5" ht="20.100000000000001" customHeight="1">
      <c r="D412" s="26"/>
      <c r="E412" s="26"/>
    </row>
    <row r="413" spans="4:5" ht="20.100000000000001" customHeight="1">
      <c r="D413" s="26"/>
      <c r="E413" s="26"/>
    </row>
    <row r="414" spans="4:5" ht="20.100000000000001" customHeight="1">
      <c r="D414" s="26"/>
      <c r="E414" s="26"/>
    </row>
    <row r="415" spans="4:5" ht="20.100000000000001" customHeight="1">
      <c r="D415" s="26"/>
      <c r="E415" s="26"/>
    </row>
    <row r="416" spans="4:5" ht="20.100000000000001" customHeight="1">
      <c r="D416" s="26"/>
      <c r="E416" s="26"/>
    </row>
    <row r="417" spans="4:5" ht="20.100000000000001" customHeight="1">
      <c r="D417" s="26"/>
      <c r="E417" s="26"/>
    </row>
    <row r="418" spans="4:5" ht="20.100000000000001" customHeight="1">
      <c r="D418" s="26"/>
      <c r="E418" s="26"/>
    </row>
    <row r="419" spans="4:5" ht="20.100000000000001" customHeight="1">
      <c r="D419" s="26"/>
      <c r="E419" s="26"/>
    </row>
    <row r="420" spans="4:5" ht="20.100000000000001" customHeight="1">
      <c r="D420" s="26"/>
      <c r="E420" s="26"/>
    </row>
    <row r="421" spans="4:5" ht="20.100000000000001" customHeight="1">
      <c r="D421" s="26"/>
      <c r="E421" s="26"/>
    </row>
    <row r="422" spans="4:5" ht="20.100000000000001" customHeight="1">
      <c r="D422" s="26"/>
      <c r="E422" s="26"/>
    </row>
    <row r="423" spans="4:5" ht="20.100000000000001" customHeight="1">
      <c r="D423" s="26"/>
      <c r="E423" s="26"/>
    </row>
    <row r="424" spans="4:5" ht="20.100000000000001" customHeight="1">
      <c r="D424" s="26"/>
      <c r="E424" s="26"/>
    </row>
    <row r="425" spans="4:5" ht="20.100000000000001" customHeight="1">
      <c r="D425" s="26"/>
      <c r="E425" s="26"/>
    </row>
    <row r="426" spans="4:5" ht="20.100000000000001" customHeight="1">
      <c r="D426" s="26"/>
      <c r="E426" s="26"/>
    </row>
    <row r="427" spans="4:5" ht="20.100000000000001" customHeight="1">
      <c r="D427" s="26"/>
      <c r="E427" s="26"/>
    </row>
    <row r="428" spans="4:5" ht="20.100000000000001" customHeight="1">
      <c r="D428" s="26"/>
      <c r="E428" s="26"/>
    </row>
    <row r="429" spans="4:5" ht="20.100000000000001" customHeight="1">
      <c r="D429" s="26"/>
      <c r="E429" s="26"/>
    </row>
    <row r="430" spans="4:5" ht="20.100000000000001" customHeight="1">
      <c r="D430" s="26"/>
      <c r="E430" s="26"/>
    </row>
    <row r="431" spans="4:5" ht="20.100000000000001" customHeight="1">
      <c r="D431" s="26"/>
      <c r="E431" s="26"/>
    </row>
    <row r="432" spans="4:5" ht="20.100000000000001" customHeight="1">
      <c r="D432" s="26"/>
      <c r="E432" s="26"/>
    </row>
    <row r="433" spans="4:5" ht="20.100000000000001" customHeight="1">
      <c r="D433" s="26"/>
      <c r="E433" s="26"/>
    </row>
    <row r="434" spans="4:5" ht="20.100000000000001" customHeight="1">
      <c r="D434" s="26"/>
      <c r="E434" s="26"/>
    </row>
    <row r="435" spans="4:5" ht="20.100000000000001" customHeight="1">
      <c r="D435" s="26"/>
      <c r="E435" s="26"/>
    </row>
    <row r="436" spans="4:5" ht="20.100000000000001" customHeight="1">
      <c r="D436" s="26"/>
      <c r="E436" s="26"/>
    </row>
    <row r="437" spans="4:5" ht="20.100000000000001" customHeight="1">
      <c r="D437" s="26"/>
      <c r="E437" s="26"/>
    </row>
    <row r="438" spans="4:5" ht="20.100000000000001" customHeight="1">
      <c r="D438" s="26"/>
      <c r="E438" s="26"/>
    </row>
    <row r="439" spans="4:5" ht="20.100000000000001" customHeight="1">
      <c r="D439" s="26"/>
      <c r="E439" s="26"/>
    </row>
    <row r="440" spans="4:5" ht="20.100000000000001" customHeight="1">
      <c r="D440" s="26"/>
      <c r="E440" s="26"/>
    </row>
    <row r="441" spans="4:5" ht="20.100000000000001" customHeight="1">
      <c r="D441" s="26"/>
      <c r="E441" s="26"/>
    </row>
    <row r="442" spans="4:5" ht="20.100000000000001" customHeight="1">
      <c r="D442" s="26"/>
      <c r="E442" s="26"/>
    </row>
    <row r="443" spans="4:5" ht="20.100000000000001" customHeight="1">
      <c r="D443" s="26"/>
      <c r="E443" s="26"/>
    </row>
    <row r="444" spans="4:5" ht="20.100000000000001" customHeight="1">
      <c r="D444" s="26"/>
      <c r="E444" s="26"/>
    </row>
    <row r="445" spans="4:5" ht="20.100000000000001" customHeight="1">
      <c r="D445" s="26"/>
      <c r="E445" s="26"/>
    </row>
    <row r="446" spans="4:5" ht="20.100000000000001" customHeight="1">
      <c r="D446" s="26"/>
      <c r="E446" s="26"/>
    </row>
    <row r="447" spans="4:5" ht="20.100000000000001" customHeight="1">
      <c r="D447" s="26"/>
      <c r="E447" s="26"/>
    </row>
    <row r="448" spans="4:5" ht="20.100000000000001" customHeight="1">
      <c r="D448" s="26"/>
      <c r="E448" s="26"/>
    </row>
    <row r="449" spans="4:5" ht="20.100000000000001" customHeight="1">
      <c r="D449" s="26"/>
      <c r="E449" s="26"/>
    </row>
    <row r="450" spans="4:5" ht="20.100000000000001" customHeight="1">
      <c r="D450" s="26"/>
      <c r="E450" s="26"/>
    </row>
    <row r="451" spans="4:5" ht="20.100000000000001" customHeight="1">
      <c r="D451" s="26"/>
      <c r="E451" s="26"/>
    </row>
    <row r="452" spans="4:5" ht="20.100000000000001" customHeight="1">
      <c r="D452" s="26"/>
      <c r="E452" s="26"/>
    </row>
    <row r="453" spans="4:5" ht="20.100000000000001" customHeight="1">
      <c r="D453" s="26"/>
      <c r="E453" s="26"/>
    </row>
    <row r="454" spans="4:5" ht="20.100000000000001" customHeight="1">
      <c r="D454" s="26"/>
      <c r="E454" s="26"/>
    </row>
    <row r="455" spans="4:5" ht="20.100000000000001" customHeight="1">
      <c r="D455" s="26"/>
      <c r="E455" s="26"/>
    </row>
    <row r="456" spans="4:5" ht="20.100000000000001" customHeight="1">
      <c r="D456" s="26"/>
      <c r="E456" s="26"/>
    </row>
    <row r="457" spans="4:5" ht="20.100000000000001" customHeight="1">
      <c r="D457" s="26"/>
      <c r="E457" s="26"/>
    </row>
    <row r="458" spans="4:5" ht="20.100000000000001" customHeight="1">
      <c r="D458" s="26"/>
      <c r="E458" s="26"/>
    </row>
    <row r="459" spans="4:5" ht="20.100000000000001" customHeight="1">
      <c r="D459" s="26"/>
      <c r="E459" s="26"/>
    </row>
    <row r="460" spans="4:5" ht="20.100000000000001" customHeight="1">
      <c r="D460" s="26"/>
      <c r="E460" s="26"/>
    </row>
    <row r="461" spans="4:5" ht="20.100000000000001" customHeight="1">
      <c r="D461" s="26"/>
      <c r="E461" s="26"/>
    </row>
    <row r="462" spans="4:5" ht="20.100000000000001" customHeight="1">
      <c r="D462" s="26"/>
      <c r="E462" s="26"/>
    </row>
    <row r="463" spans="4:5" ht="20.100000000000001" customHeight="1">
      <c r="D463" s="26"/>
      <c r="E463" s="26"/>
    </row>
    <row r="464" spans="4:5" ht="20.100000000000001" customHeight="1">
      <c r="D464" s="26"/>
      <c r="E464" s="26"/>
    </row>
    <row r="465" spans="4:5" ht="20.100000000000001" customHeight="1">
      <c r="D465" s="26"/>
      <c r="E465" s="26"/>
    </row>
    <row r="466" spans="4:5" ht="20.100000000000001" customHeight="1">
      <c r="D466" s="26"/>
      <c r="E466" s="26"/>
    </row>
    <row r="467" spans="4:5" ht="20.100000000000001" customHeight="1">
      <c r="D467" s="26"/>
      <c r="E467" s="26"/>
    </row>
    <row r="468" spans="4:5" ht="20.100000000000001" customHeight="1">
      <c r="D468" s="26"/>
      <c r="E468" s="26"/>
    </row>
    <row r="469" spans="4:5" ht="20.100000000000001" customHeight="1">
      <c r="D469" s="26"/>
      <c r="E469" s="26"/>
    </row>
    <row r="470" spans="4:5" ht="20.100000000000001" customHeight="1">
      <c r="D470" s="26"/>
      <c r="E470" s="26"/>
    </row>
    <row r="471" spans="4:5" ht="20.100000000000001" customHeight="1">
      <c r="D471" s="26"/>
      <c r="E471" s="26"/>
    </row>
    <row r="472" spans="4:5" ht="20.100000000000001" customHeight="1">
      <c r="D472" s="26"/>
      <c r="E472" s="26"/>
    </row>
    <row r="473" spans="4:5" ht="20.100000000000001" customHeight="1">
      <c r="D473" s="26"/>
      <c r="E473" s="26"/>
    </row>
    <row r="474" spans="4:5" ht="20.100000000000001" customHeight="1">
      <c r="D474" s="26"/>
      <c r="E474" s="26"/>
    </row>
    <row r="475" spans="4:5" ht="20.100000000000001" customHeight="1">
      <c r="D475" s="26"/>
      <c r="E475" s="26"/>
    </row>
    <row r="476" spans="4:5" ht="20.100000000000001" customHeight="1">
      <c r="D476" s="26"/>
      <c r="E476" s="26"/>
    </row>
    <row r="477" spans="4:5" ht="20.100000000000001" customHeight="1">
      <c r="D477" s="26"/>
      <c r="E477" s="26"/>
    </row>
    <row r="478" spans="4:5" ht="20.100000000000001" customHeight="1">
      <c r="D478" s="26"/>
      <c r="E478" s="26"/>
    </row>
    <row r="479" spans="4:5" ht="20.100000000000001" customHeight="1">
      <c r="D479" s="26"/>
      <c r="E479" s="26"/>
    </row>
    <row r="480" spans="4:5" ht="20.100000000000001" customHeight="1">
      <c r="D480" s="26"/>
      <c r="E480" s="26"/>
    </row>
    <row r="481" spans="4:5" ht="20.100000000000001" customHeight="1">
      <c r="D481" s="26"/>
      <c r="E481" s="26"/>
    </row>
    <row r="482" spans="4:5" ht="20.100000000000001" customHeight="1">
      <c r="D482" s="26"/>
      <c r="E482" s="26"/>
    </row>
    <row r="483" spans="4:5" ht="20.100000000000001" customHeight="1">
      <c r="D483" s="26"/>
      <c r="E483" s="26"/>
    </row>
    <row r="484" spans="4:5" ht="20.100000000000001" customHeight="1">
      <c r="D484" s="26"/>
      <c r="E484" s="26"/>
    </row>
    <row r="485" spans="4:5" ht="20.100000000000001" customHeight="1">
      <c r="D485" s="26"/>
      <c r="E485" s="26"/>
    </row>
    <row r="486" spans="4:5" ht="20.100000000000001" customHeight="1">
      <c r="D486" s="26"/>
      <c r="E486" s="26"/>
    </row>
    <row r="487" spans="4:5" ht="20.100000000000001" customHeight="1">
      <c r="D487" s="26"/>
      <c r="E487" s="26"/>
    </row>
    <row r="488" spans="4:5" ht="20.100000000000001" customHeight="1">
      <c r="D488" s="26"/>
      <c r="E488" s="26"/>
    </row>
    <row r="489" spans="4:5" ht="20.100000000000001" customHeight="1">
      <c r="D489" s="26"/>
      <c r="E489" s="26"/>
    </row>
    <row r="490" spans="4:5" ht="20.100000000000001" customHeight="1">
      <c r="D490" s="26"/>
      <c r="E490" s="26"/>
    </row>
    <row r="491" spans="4:5" ht="20.100000000000001" customHeight="1">
      <c r="D491" s="26"/>
      <c r="E491" s="26"/>
    </row>
    <row r="492" spans="4:5" ht="20.100000000000001" customHeight="1">
      <c r="D492" s="26"/>
      <c r="E492" s="26"/>
    </row>
    <row r="493" spans="4:5" ht="20.100000000000001" customHeight="1">
      <c r="D493" s="26"/>
      <c r="E493" s="26"/>
    </row>
    <row r="494" spans="4:5" ht="20.100000000000001" customHeight="1">
      <c r="D494" s="26"/>
      <c r="E494" s="26"/>
    </row>
    <row r="495" spans="4:5" ht="20.100000000000001" customHeight="1">
      <c r="D495" s="26"/>
      <c r="E495" s="26"/>
    </row>
    <row r="496" spans="4:5" ht="20.100000000000001" customHeight="1">
      <c r="D496" s="26"/>
      <c r="E496" s="26"/>
    </row>
    <row r="497" spans="4:5" ht="20.100000000000001" customHeight="1">
      <c r="D497" s="26"/>
      <c r="E497" s="26"/>
    </row>
    <row r="498" spans="4:5" ht="20.100000000000001" customHeight="1">
      <c r="D498" s="26"/>
      <c r="E498" s="26"/>
    </row>
    <row r="499" spans="4:5" ht="20.100000000000001" customHeight="1">
      <c r="D499" s="26"/>
      <c r="E499" s="26"/>
    </row>
    <row r="500" spans="4:5" ht="20.100000000000001" customHeight="1">
      <c r="D500" s="26"/>
      <c r="E500" s="26"/>
    </row>
    <row r="501" spans="4:5" ht="20.100000000000001" customHeight="1">
      <c r="D501" s="26"/>
      <c r="E501" s="26"/>
    </row>
    <row r="502" spans="4:5" ht="20.100000000000001" customHeight="1">
      <c r="D502" s="26"/>
      <c r="E502" s="26"/>
    </row>
    <row r="503" spans="4:5" ht="20.100000000000001" customHeight="1">
      <c r="D503" s="26"/>
      <c r="E503" s="26"/>
    </row>
    <row r="504" spans="4:5" ht="20.100000000000001" customHeight="1">
      <c r="D504" s="26"/>
      <c r="E504" s="26"/>
    </row>
    <row r="505" spans="4:5" ht="20.100000000000001" customHeight="1">
      <c r="D505" s="26"/>
      <c r="E505" s="26"/>
    </row>
    <row r="506" spans="4:5" ht="20.100000000000001" customHeight="1">
      <c r="D506" s="26"/>
      <c r="E506" s="26"/>
    </row>
    <row r="507" spans="4:5" ht="20.100000000000001" customHeight="1">
      <c r="D507" s="26"/>
      <c r="E507" s="26"/>
    </row>
    <row r="508" spans="4:5" ht="20.100000000000001" customHeight="1">
      <c r="D508" s="26"/>
      <c r="E508" s="26"/>
    </row>
    <row r="509" spans="4:5" ht="20.100000000000001" customHeight="1">
      <c r="D509" s="26"/>
      <c r="E509" s="26"/>
    </row>
    <row r="510" spans="4:5" ht="20.100000000000001" customHeight="1">
      <c r="D510" s="26"/>
      <c r="E510" s="26"/>
    </row>
    <row r="511" spans="4:5" ht="20.100000000000001" customHeight="1">
      <c r="D511" s="26"/>
      <c r="E511" s="26"/>
    </row>
    <row r="512" spans="4:5" ht="20.100000000000001" customHeight="1">
      <c r="D512" s="26"/>
      <c r="E512" s="26"/>
    </row>
    <row r="513" spans="4:5" ht="20.100000000000001" customHeight="1">
      <c r="D513" s="26"/>
      <c r="E513" s="26"/>
    </row>
    <row r="514" spans="4:5" ht="20.100000000000001" customHeight="1">
      <c r="D514" s="26"/>
      <c r="E514" s="26"/>
    </row>
    <row r="515" spans="4:5" ht="20.100000000000001" customHeight="1">
      <c r="D515" s="26"/>
      <c r="E515" s="26"/>
    </row>
    <row r="516" spans="4:5" ht="20.100000000000001" customHeight="1">
      <c r="D516" s="26"/>
      <c r="E516" s="26"/>
    </row>
    <row r="517" spans="4:5" ht="20.100000000000001" customHeight="1">
      <c r="D517" s="26"/>
      <c r="E517" s="26"/>
    </row>
    <row r="518" spans="4:5" ht="20.100000000000001" customHeight="1">
      <c r="D518" s="26"/>
      <c r="E518" s="26"/>
    </row>
    <row r="519" spans="4:5" ht="20.100000000000001" customHeight="1">
      <c r="D519" s="26"/>
      <c r="E519" s="26"/>
    </row>
    <row r="520" spans="4:5" ht="20.100000000000001" customHeight="1">
      <c r="D520" s="26"/>
      <c r="E520" s="26"/>
    </row>
    <row r="521" spans="4:5" ht="20.100000000000001" customHeight="1">
      <c r="D521" s="26"/>
      <c r="E521" s="26"/>
    </row>
    <row r="522" spans="4:5" ht="20.100000000000001" customHeight="1">
      <c r="D522" s="26"/>
      <c r="E522" s="26"/>
    </row>
    <row r="523" spans="4:5" ht="20.100000000000001" customHeight="1">
      <c r="D523" s="26"/>
      <c r="E523" s="26"/>
    </row>
    <row r="524" spans="4:5" ht="20.100000000000001" customHeight="1">
      <c r="D524" s="26"/>
      <c r="E524" s="26"/>
    </row>
    <row r="525" spans="4:5" ht="20.100000000000001" customHeight="1">
      <c r="D525" s="26"/>
      <c r="E525" s="26"/>
    </row>
    <row r="526" spans="4:5" ht="20.100000000000001" customHeight="1">
      <c r="D526" s="26"/>
      <c r="E526" s="26"/>
    </row>
    <row r="527" spans="4:5" ht="20.100000000000001" customHeight="1">
      <c r="D527" s="26"/>
      <c r="E527" s="26"/>
    </row>
    <row r="528" spans="4:5" ht="20.100000000000001" customHeight="1">
      <c r="D528" s="26"/>
      <c r="E528" s="26"/>
    </row>
    <row r="529" spans="4:5" ht="20.100000000000001" customHeight="1">
      <c r="D529" s="26"/>
      <c r="E529" s="26"/>
    </row>
    <row r="530" spans="4:5" ht="20.100000000000001" customHeight="1">
      <c r="D530" s="26"/>
      <c r="E530" s="26"/>
    </row>
    <row r="531" spans="4:5" ht="20.100000000000001" customHeight="1">
      <c r="D531" s="26"/>
      <c r="E531" s="26"/>
    </row>
    <row r="532" spans="4:5" ht="20.100000000000001" customHeight="1">
      <c r="D532" s="26"/>
      <c r="E532" s="26"/>
    </row>
    <row r="533" spans="4:5" ht="20.100000000000001" customHeight="1">
      <c r="D533" s="26"/>
      <c r="E533" s="26"/>
    </row>
    <row r="534" spans="4:5" ht="20.100000000000001" customHeight="1">
      <c r="D534" s="26"/>
      <c r="E534" s="26"/>
    </row>
    <row r="535" spans="4:5" ht="20.100000000000001" customHeight="1">
      <c r="D535" s="26"/>
      <c r="E535" s="26"/>
    </row>
    <row r="536" spans="4:5" ht="20.100000000000001" customHeight="1">
      <c r="D536" s="26"/>
      <c r="E536" s="26"/>
    </row>
    <row r="537" spans="4:5" ht="20.100000000000001" customHeight="1">
      <c r="D537" s="26"/>
      <c r="E537" s="26"/>
    </row>
    <row r="538" spans="4:5" ht="20.100000000000001" customHeight="1">
      <c r="D538" s="26"/>
      <c r="E538" s="26"/>
    </row>
    <row r="539" spans="4:5" ht="20.100000000000001" customHeight="1">
      <c r="D539" s="26"/>
      <c r="E539" s="26"/>
    </row>
    <row r="540" spans="4:5" ht="20.100000000000001" customHeight="1">
      <c r="D540" s="26"/>
      <c r="E540" s="26"/>
    </row>
    <row r="541" spans="4:5" ht="20.100000000000001" customHeight="1">
      <c r="D541" s="26"/>
      <c r="E541" s="26"/>
    </row>
    <row r="542" spans="4:5" ht="20.100000000000001" customHeight="1">
      <c r="D542" s="26"/>
      <c r="E542" s="26"/>
    </row>
    <row r="543" spans="4:5" ht="20.100000000000001" customHeight="1">
      <c r="D543" s="26"/>
      <c r="E543" s="26"/>
    </row>
    <row r="544" spans="4:5" ht="20.100000000000001" customHeight="1">
      <c r="D544" s="26"/>
      <c r="E544" s="26"/>
    </row>
    <row r="545" spans="4:5" ht="20.100000000000001" customHeight="1">
      <c r="D545" s="26"/>
      <c r="E545" s="26"/>
    </row>
    <row r="546" spans="4:5" ht="20.100000000000001" customHeight="1">
      <c r="D546" s="26"/>
      <c r="E546" s="26"/>
    </row>
    <row r="547" spans="4:5" ht="20.100000000000001" customHeight="1">
      <c r="D547" s="26"/>
      <c r="E547" s="26"/>
    </row>
    <row r="548" spans="4:5" ht="20.100000000000001" customHeight="1">
      <c r="D548" s="26"/>
      <c r="E548" s="26"/>
    </row>
    <row r="549" spans="4:5" ht="20.100000000000001" customHeight="1">
      <c r="D549" s="26"/>
      <c r="E549" s="26"/>
    </row>
    <row r="550" spans="4:5" ht="20.100000000000001" customHeight="1">
      <c r="D550" s="26"/>
      <c r="E550" s="26"/>
    </row>
    <row r="551" spans="4:5" ht="20.100000000000001" customHeight="1">
      <c r="D551" s="26"/>
      <c r="E551" s="26"/>
    </row>
    <row r="552" spans="4:5" ht="20.100000000000001" customHeight="1">
      <c r="D552" s="26"/>
      <c r="E552" s="26"/>
    </row>
    <row r="553" spans="4:5" ht="20.100000000000001" customHeight="1">
      <c r="D553" s="26"/>
      <c r="E553" s="26"/>
    </row>
    <row r="554" spans="4:5" ht="20.100000000000001" customHeight="1">
      <c r="D554" s="26"/>
      <c r="E554" s="26"/>
    </row>
    <row r="555" spans="4:5" ht="20.100000000000001" customHeight="1">
      <c r="D555" s="26"/>
      <c r="E555" s="26"/>
    </row>
    <row r="556" spans="4:5" ht="20.100000000000001" customHeight="1">
      <c r="D556" s="26"/>
      <c r="E556" s="26"/>
    </row>
    <row r="557" spans="4:5" ht="20.100000000000001" customHeight="1">
      <c r="D557" s="26"/>
      <c r="E557" s="26"/>
    </row>
    <row r="558" spans="4:5" ht="20.100000000000001" customHeight="1">
      <c r="D558" s="26"/>
      <c r="E558" s="26"/>
    </row>
    <row r="559" spans="4:5" ht="20.100000000000001" customHeight="1">
      <c r="D559" s="26"/>
      <c r="E559" s="26"/>
    </row>
    <row r="560" spans="4:5" ht="20.100000000000001" customHeight="1">
      <c r="D560" s="26"/>
      <c r="E560" s="26"/>
    </row>
    <row r="561" spans="4:5" ht="20.100000000000001" customHeight="1">
      <c r="D561" s="26"/>
      <c r="E561" s="26"/>
    </row>
    <row r="562" spans="4:5" ht="20.100000000000001" customHeight="1">
      <c r="D562" s="26"/>
      <c r="E562" s="26"/>
    </row>
    <row r="563" spans="4:5" ht="20.100000000000001" customHeight="1">
      <c r="D563" s="26"/>
      <c r="E563" s="26"/>
    </row>
    <row r="564" spans="4:5" ht="20.100000000000001" customHeight="1">
      <c r="D564" s="26"/>
      <c r="E564" s="26"/>
    </row>
    <row r="565" spans="4:5" ht="20.100000000000001" customHeight="1">
      <c r="D565" s="26"/>
      <c r="E565" s="26"/>
    </row>
    <row r="566" spans="4:5" ht="20.100000000000001" customHeight="1">
      <c r="D566" s="26"/>
      <c r="E566" s="26"/>
    </row>
    <row r="567" spans="4:5" ht="20.100000000000001" customHeight="1">
      <c r="D567" s="26"/>
      <c r="E567" s="26"/>
    </row>
    <row r="568" spans="4:5" ht="20.100000000000001" customHeight="1">
      <c r="D568" s="26"/>
      <c r="E568" s="26"/>
    </row>
    <row r="569" spans="4:5" ht="20.100000000000001" customHeight="1">
      <c r="D569" s="26"/>
      <c r="E569" s="26"/>
    </row>
    <row r="570" spans="4:5" ht="20.100000000000001" customHeight="1">
      <c r="D570" s="26"/>
      <c r="E570" s="26"/>
    </row>
    <row r="571" spans="4:5" ht="20.100000000000001" customHeight="1">
      <c r="D571" s="26"/>
      <c r="E571" s="26"/>
    </row>
    <row r="572" spans="4:5" ht="20.100000000000001" customHeight="1">
      <c r="D572" s="26"/>
      <c r="E572" s="26"/>
    </row>
    <row r="573" spans="4:5" ht="20.100000000000001" customHeight="1">
      <c r="D573" s="26"/>
      <c r="E573" s="26"/>
    </row>
    <row r="574" spans="4:5" ht="20.100000000000001" customHeight="1">
      <c r="D574" s="26"/>
      <c r="E574" s="26"/>
    </row>
    <row r="575" spans="4:5" ht="20.100000000000001" customHeight="1">
      <c r="D575" s="26"/>
      <c r="E575" s="26"/>
    </row>
    <row r="576" spans="4:5" ht="20.100000000000001" customHeight="1">
      <c r="D576" s="26"/>
      <c r="E576" s="26"/>
    </row>
    <row r="577" spans="4:5" ht="20.100000000000001" customHeight="1">
      <c r="D577" s="26"/>
      <c r="E577" s="26"/>
    </row>
    <row r="578" spans="4:5" ht="20.100000000000001" customHeight="1">
      <c r="D578" s="26"/>
      <c r="E578" s="26"/>
    </row>
    <row r="579" spans="4:5" ht="20.100000000000001" customHeight="1">
      <c r="D579" s="26"/>
      <c r="E579" s="26"/>
    </row>
    <row r="580" spans="4:5" ht="20.100000000000001" customHeight="1">
      <c r="D580" s="26"/>
      <c r="E580" s="26"/>
    </row>
    <row r="581" spans="4:5" ht="20.100000000000001" customHeight="1">
      <c r="D581" s="26"/>
      <c r="E581" s="26"/>
    </row>
    <row r="582" spans="4:5" ht="20.100000000000001" customHeight="1">
      <c r="D582" s="26"/>
      <c r="E582" s="26"/>
    </row>
    <row r="583" spans="4:5" ht="20.100000000000001" customHeight="1">
      <c r="D583" s="26"/>
      <c r="E583" s="26"/>
    </row>
    <row r="584" spans="4:5" ht="20.100000000000001" customHeight="1">
      <c r="D584" s="26"/>
      <c r="E584" s="26"/>
    </row>
    <row r="585" spans="4:5" ht="20.100000000000001" customHeight="1">
      <c r="D585" s="26"/>
      <c r="E585" s="26"/>
    </row>
    <row r="586" spans="4:5" ht="20.100000000000001" customHeight="1">
      <c r="D586" s="26"/>
      <c r="E586" s="26"/>
    </row>
    <row r="587" spans="4:5" ht="20.100000000000001" customHeight="1">
      <c r="D587" s="26"/>
      <c r="E587" s="26"/>
    </row>
    <row r="588" spans="4:5" ht="20.100000000000001" customHeight="1">
      <c r="D588" s="26"/>
      <c r="E588" s="26"/>
    </row>
    <row r="589" spans="4:5" ht="20.100000000000001" customHeight="1">
      <c r="D589" s="26"/>
      <c r="E589" s="26"/>
    </row>
    <row r="590" spans="4:5" ht="20.100000000000001" customHeight="1">
      <c r="D590" s="26"/>
      <c r="E590" s="26"/>
    </row>
    <row r="591" spans="4:5" ht="20.100000000000001" customHeight="1">
      <c r="D591" s="26"/>
      <c r="E591" s="26"/>
    </row>
    <row r="592" spans="4:5" ht="20.100000000000001" customHeight="1">
      <c r="D592" s="26"/>
      <c r="E592" s="26"/>
    </row>
    <row r="593" spans="4:5" ht="20.100000000000001" customHeight="1">
      <c r="D593" s="26"/>
      <c r="E593" s="26"/>
    </row>
    <row r="594" spans="4:5" ht="20.100000000000001" customHeight="1">
      <c r="D594" s="26"/>
      <c r="E594" s="26"/>
    </row>
    <row r="595" spans="4:5" ht="20.100000000000001" customHeight="1">
      <c r="D595" s="26"/>
      <c r="E595" s="26"/>
    </row>
    <row r="596" spans="4:5" ht="20.100000000000001" customHeight="1">
      <c r="D596" s="26"/>
      <c r="E596" s="26"/>
    </row>
    <row r="597" spans="4:5" ht="20.100000000000001" customHeight="1">
      <c r="D597" s="26"/>
      <c r="E597" s="26"/>
    </row>
    <row r="598" spans="4:5" ht="20.100000000000001" customHeight="1">
      <c r="D598" s="26"/>
      <c r="E598" s="26"/>
    </row>
    <row r="599" spans="4:5" ht="20.100000000000001" customHeight="1">
      <c r="D599" s="26"/>
      <c r="E599" s="26"/>
    </row>
    <row r="600" spans="4:5" ht="20.100000000000001" customHeight="1">
      <c r="D600" s="26"/>
      <c r="E600" s="26"/>
    </row>
    <row r="601" spans="4:5" ht="20.100000000000001" customHeight="1">
      <c r="D601" s="26"/>
      <c r="E601" s="26"/>
    </row>
    <row r="602" spans="4:5" ht="20.100000000000001" customHeight="1">
      <c r="D602" s="26"/>
      <c r="E602" s="26"/>
    </row>
    <row r="603" spans="4:5" ht="20.100000000000001" customHeight="1">
      <c r="D603" s="26"/>
      <c r="E603" s="26"/>
    </row>
    <row r="604" spans="4:5" ht="20.100000000000001" customHeight="1">
      <c r="D604" s="26"/>
      <c r="E604" s="26"/>
    </row>
    <row r="605" spans="4:5" ht="20.100000000000001" customHeight="1">
      <c r="D605" s="26"/>
      <c r="E605" s="26"/>
    </row>
    <row r="606" spans="4:5" ht="20.100000000000001" customHeight="1">
      <c r="D606" s="26"/>
      <c r="E606" s="26"/>
    </row>
    <row r="607" spans="4:5" ht="20.100000000000001" customHeight="1">
      <c r="D607" s="26"/>
      <c r="E607" s="26"/>
    </row>
    <row r="608" spans="4:5" ht="20.100000000000001" customHeight="1">
      <c r="D608" s="26"/>
      <c r="E608" s="26"/>
    </row>
    <row r="609" spans="4:5" ht="20.100000000000001" customHeight="1">
      <c r="D609" s="26"/>
      <c r="E609" s="26"/>
    </row>
    <row r="610" spans="4:5" ht="20.100000000000001" customHeight="1">
      <c r="D610" s="26"/>
      <c r="E610" s="26"/>
    </row>
    <row r="611" spans="4:5" ht="20.100000000000001" customHeight="1">
      <c r="D611" s="26"/>
      <c r="E611" s="26"/>
    </row>
    <row r="612" spans="4:5" ht="20.100000000000001" customHeight="1">
      <c r="D612" s="26"/>
      <c r="E612" s="26"/>
    </row>
    <row r="613" spans="4:5" ht="20.100000000000001" customHeight="1">
      <c r="D613" s="26"/>
      <c r="E613" s="26"/>
    </row>
    <row r="614" spans="4:5" ht="20.100000000000001" customHeight="1">
      <c r="D614" s="26"/>
      <c r="E614" s="26"/>
    </row>
    <row r="615" spans="4:5" ht="20.100000000000001" customHeight="1">
      <c r="D615" s="26"/>
      <c r="E615" s="26"/>
    </row>
    <row r="616" spans="4:5" ht="20.100000000000001" customHeight="1">
      <c r="D616" s="26"/>
      <c r="E616" s="26"/>
    </row>
    <row r="617" spans="4:5" ht="20.100000000000001" customHeight="1">
      <c r="D617" s="26"/>
      <c r="E617" s="26"/>
    </row>
    <row r="618" spans="4:5" ht="20.100000000000001" customHeight="1">
      <c r="D618" s="26"/>
      <c r="E618" s="26"/>
    </row>
    <row r="619" spans="4:5" ht="20.100000000000001" customHeight="1">
      <c r="D619" s="26"/>
      <c r="E619" s="26"/>
    </row>
    <row r="620" spans="4:5" ht="20.100000000000001" customHeight="1">
      <c r="D620" s="26"/>
      <c r="E620" s="26"/>
    </row>
    <row r="621" spans="4:5" ht="20.100000000000001" customHeight="1">
      <c r="D621" s="26"/>
      <c r="E621" s="26"/>
    </row>
    <row r="622" spans="4:5" ht="20.100000000000001" customHeight="1">
      <c r="D622" s="26"/>
      <c r="E622" s="26"/>
    </row>
    <row r="623" spans="4:5" ht="20.100000000000001" customHeight="1">
      <c r="D623" s="26"/>
      <c r="E623" s="26"/>
    </row>
    <row r="624" spans="4:5" ht="20.100000000000001" customHeight="1">
      <c r="D624" s="26"/>
      <c r="E624" s="26"/>
    </row>
    <row r="625" spans="4:5" ht="20.100000000000001" customHeight="1">
      <c r="D625" s="26"/>
      <c r="E625" s="26"/>
    </row>
    <row r="626" spans="4:5" ht="20.100000000000001" customHeight="1">
      <c r="D626" s="26"/>
      <c r="E626" s="26"/>
    </row>
    <row r="627" spans="4:5" ht="20.100000000000001" customHeight="1">
      <c r="D627" s="26"/>
      <c r="E627" s="26"/>
    </row>
    <row r="628" spans="4:5" ht="20.100000000000001" customHeight="1">
      <c r="D628" s="26"/>
      <c r="E628" s="26"/>
    </row>
    <row r="629" spans="4:5" ht="20.100000000000001" customHeight="1">
      <c r="D629" s="26"/>
      <c r="E629" s="26"/>
    </row>
    <row r="630" spans="4:5" ht="20.100000000000001" customHeight="1">
      <c r="D630" s="26"/>
      <c r="E630" s="26"/>
    </row>
    <row r="631" spans="4:5" ht="20.100000000000001" customHeight="1">
      <c r="D631" s="26"/>
      <c r="E631" s="26"/>
    </row>
    <row r="632" spans="4:5" ht="20.100000000000001" customHeight="1">
      <c r="D632" s="26"/>
      <c r="E632" s="26"/>
    </row>
    <row r="633" spans="4:5" ht="20.100000000000001" customHeight="1">
      <c r="D633" s="26"/>
      <c r="E633" s="26"/>
    </row>
    <row r="634" spans="4:5" ht="20.100000000000001" customHeight="1">
      <c r="D634" s="26"/>
      <c r="E634" s="26"/>
    </row>
    <row r="635" spans="4:5" ht="20.100000000000001" customHeight="1">
      <c r="D635" s="26"/>
      <c r="E635" s="26"/>
    </row>
    <row r="636" spans="4:5" ht="20.100000000000001" customHeight="1">
      <c r="D636" s="26"/>
      <c r="E636" s="26"/>
    </row>
    <row r="637" spans="4:5" ht="20.100000000000001" customHeight="1">
      <c r="D637" s="26"/>
      <c r="E637" s="26"/>
    </row>
    <row r="638" spans="4:5" ht="20.100000000000001" customHeight="1">
      <c r="D638" s="26"/>
      <c r="E638" s="26"/>
    </row>
    <row r="639" spans="4:5" ht="20.100000000000001" customHeight="1">
      <c r="D639" s="26"/>
      <c r="E639" s="26"/>
    </row>
    <row r="640" spans="4:5" ht="20.100000000000001" customHeight="1">
      <c r="D640" s="26"/>
      <c r="E640" s="26"/>
    </row>
    <row r="641" spans="4:5" ht="20.100000000000001" customHeight="1">
      <c r="D641" s="26"/>
      <c r="E641" s="26"/>
    </row>
    <row r="642" spans="4:5" ht="20.100000000000001" customHeight="1">
      <c r="D642" s="26"/>
      <c r="E642" s="26"/>
    </row>
    <row r="643" spans="4:5" ht="20.100000000000001" customHeight="1">
      <c r="D643" s="26"/>
      <c r="E643" s="26"/>
    </row>
    <row r="644" spans="4:5" ht="20.100000000000001" customHeight="1">
      <c r="D644" s="26"/>
      <c r="E644" s="26"/>
    </row>
    <row r="645" spans="4:5" ht="20.100000000000001" customHeight="1">
      <c r="D645" s="26"/>
      <c r="E645" s="26"/>
    </row>
    <row r="646" spans="4:5" ht="20.100000000000001" customHeight="1">
      <c r="D646" s="26"/>
      <c r="E646" s="26"/>
    </row>
    <row r="647" spans="4:5" ht="20.100000000000001" customHeight="1">
      <c r="D647" s="26"/>
      <c r="E647" s="26"/>
    </row>
    <row r="648" spans="4:5" ht="20.100000000000001" customHeight="1">
      <c r="D648" s="26"/>
      <c r="E648" s="26"/>
    </row>
    <row r="649" spans="4:5" ht="20.100000000000001" customHeight="1">
      <c r="D649" s="26"/>
      <c r="E649" s="26"/>
    </row>
    <row r="650" spans="4:5" ht="20.100000000000001" customHeight="1">
      <c r="D650" s="26"/>
      <c r="E650" s="26"/>
    </row>
    <row r="651" spans="4:5" ht="20.100000000000001" customHeight="1">
      <c r="D651" s="26"/>
      <c r="E651" s="26"/>
    </row>
    <row r="652" spans="4:5" ht="20.100000000000001" customHeight="1">
      <c r="D652" s="26"/>
      <c r="E652" s="26"/>
    </row>
    <row r="653" spans="4:5" ht="20.100000000000001" customHeight="1">
      <c r="D653" s="26"/>
      <c r="E653" s="26"/>
    </row>
    <row r="654" spans="4:5" ht="20.100000000000001" customHeight="1">
      <c r="D654" s="26"/>
      <c r="E654" s="26"/>
    </row>
    <row r="655" spans="4:5" ht="20.100000000000001" customHeight="1">
      <c r="D655" s="26"/>
      <c r="E655" s="26"/>
    </row>
    <row r="656" spans="4:5" ht="20.100000000000001" customHeight="1">
      <c r="D656" s="26"/>
      <c r="E656" s="26"/>
    </row>
    <row r="657" spans="4:5" ht="20.100000000000001" customHeight="1">
      <c r="D657" s="26"/>
      <c r="E657" s="26"/>
    </row>
    <row r="658" spans="4:5" ht="20.100000000000001" customHeight="1">
      <c r="D658" s="26"/>
      <c r="E658" s="26"/>
    </row>
    <row r="659" spans="4:5" ht="20.100000000000001" customHeight="1">
      <c r="D659" s="26"/>
      <c r="E659" s="26"/>
    </row>
    <row r="660" spans="4:5" ht="20.100000000000001" customHeight="1">
      <c r="D660" s="26"/>
      <c r="E660" s="26"/>
    </row>
    <row r="661" spans="4:5" ht="20.100000000000001" customHeight="1">
      <c r="D661" s="26"/>
      <c r="E661" s="26"/>
    </row>
    <row r="662" spans="4:5" ht="20.100000000000001" customHeight="1">
      <c r="D662" s="26"/>
      <c r="E662" s="26"/>
    </row>
    <row r="663" spans="4:5" ht="20.100000000000001" customHeight="1">
      <c r="D663" s="26"/>
      <c r="E663" s="26"/>
    </row>
    <row r="664" spans="4:5" ht="20.100000000000001" customHeight="1">
      <c r="D664" s="26"/>
      <c r="E664" s="26"/>
    </row>
    <row r="665" spans="4:5" ht="20.100000000000001" customHeight="1">
      <c r="D665" s="26"/>
      <c r="E665" s="26"/>
    </row>
    <row r="666" spans="4:5" ht="20.100000000000001" customHeight="1">
      <c r="D666" s="26"/>
      <c r="E666" s="26"/>
    </row>
    <row r="667" spans="4:5" ht="20.100000000000001" customHeight="1">
      <c r="D667" s="26"/>
      <c r="E667" s="26"/>
    </row>
    <row r="668" spans="4:5" ht="20.100000000000001" customHeight="1">
      <c r="D668" s="26"/>
      <c r="E668" s="26"/>
    </row>
    <row r="669" spans="4:5" ht="20.100000000000001" customHeight="1">
      <c r="D669" s="26"/>
      <c r="E669" s="26"/>
    </row>
    <row r="670" spans="4:5" ht="20.100000000000001" customHeight="1">
      <c r="D670" s="26"/>
      <c r="E670" s="26"/>
    </row>
    <row r="671" spans="4:5" ht="20.100000000000001" customHeight="1">
      <c r="D671" s="26"/>
      <c r="E671" s="26"/>
    </row>
    <row r="672" spans="4:5" ht="20.100000000000001" customHeight="1">
      <c r="D672" s="26"/>
      <c r="E672" s="26"/>
    </row>
    <row r="673" spans="4:5" ht="20.100000000000001" customHeight="1">
      <c r="D673" s="26"/>
      <c r="E673" s="26"/>
    </row>
    <row r="674" spans="4:5" ht="20.100000000000001" customHeight="1">
      <c r="D674" s="26"/>
      <c r="E674" s="26"/>
    </row>
    <row r="675" spans="4:5" ht="20.100000000000001" customHeight="1">
      <c r="D675" s="26"/>
      <c r="E675" s="26"/>
    </row>
    <row r="676" spans="4:5" ht="20.100000000000001" customHeight="1">
      <c r="D676" s="26"/>
      <c r="E676" s="26"/>
    </row>
    <row r="677" spans="4:5" ht="20.100000000000001" customHeight="1">
      <c r="D677" s="26"/>
      <c r="E677" s="26"/>
    </row>
    <row r="678" spans="4:5" ht="20.100000000000001" customHeight="1">
      <c r="D678" s="26"/>
      <c r="E678" s="26"/>
    </row>
    <row r="679" spans="4:5" ht="20.100000000000001" customHeight="1">
      <c r="D679" s="26"/>
      <c r="E679" s="26"/>
    </row>
    <row r="680" spans="4:5" ht="20.100000000000001" customHeight="1">
      <c r="D680" s="26"/>
      <c r="E680" s="26"/>
    </row>
    <row r="681" spans="4:5" ht="20.100000000000001" customHeight="1">
      <c r="D681" s="26"/>
      <c r="E681" s="26"/>
    </row>
    <row r="682" spans="4:5" ht="20.100000000000001" customHeight="1">
      <c r="D682" s="26"/>
      <c r="E682" s="26"/>
    </row>
    <row r="683" spans="4:5" ht="20.100000000000001" customHeight="1">
      <c r="D683" s="26"/>
      <c r="E683" s="26"/>
    </row>
    <row r="684" spans="4:5" ht="20.100000000000001" customHeight="1">
      <c r="D684" s="26"/>
      <c r="E684" s="26"/>
    </row>
    <row r="685" spans="4:5" ht="20.100000000000001" customHeight="1">
      <c r="D685" s="26"/>
      <c r="E685" s="26"/>
    </row>
    <row r="686" spans="4:5" ht="20.100000000000001" customHeight="1">
      <c r="D686" s="26"/>
      <c r="E686" s="26"/>
    </row>
    <row r="687" spans="4:5" ht="20.100000000000001" customHeight="1">
      <c r="D687" s="26"/>
      <c r="E687" s="26"/>
    </row>
    <row r="688" spans="4:5" ht="20.100000000000001" customHeight="1">
      <c r="D688" s="26"/>
      <c r="E688" s="26"/>
    </row>
    <row r="689" spans="4:5" ht="20.100000000000001" customHeight="1">
      <c r="D689" s="26"/>
      <c r="E689" s="26"/>
    </row>
    <row r="690" spans="4:5" ht="20.100000000000001" customHeight="1">
      <c r="D690" s="26"/>
      <c r="E690" s="26"/>
    </row>
    <row r="691" spans="4:5" ht="20.100000000000001" customHeight="1">
      <c r="D691" s="26"/>
      <c r="E691" s="26"/>
    </row>
    <row r="692" spans="4:5" ht="20.100000000000001" customHeight="1">
      <c r="D692" s="26"/>
      <c r="E692" s="26"/>
    </row>
    <row r="693" spans="4:5" ht="20.100000000000001" customHeight="1">
      <c r="D693" s="26"/>
      <c r="E693" s="26"/>
    </row>
    <row r="694" spans="4:5" ht="20.100000000000001" customHeight="1">
      <c r="D694" s="26"/>
      <c r="E694" s="26"/>
    </row>
    <row r="695" spans="4:5" ht="20.100000000000001" customHeight="1">
      <c r="D695" s="26"/>
      <c r="E695" s="26"/>
    </row>
    <row r="696" spans="4:5" ht="20.100000000000001" customHeight="1">
      <c r="D696" s="26"/>
      <c r="E696" s="26"/>
    </row>
    <row r="697" spans="4:5" ht="20.100000000000001" customHeight="1">
      <c r="D697" s="26"/>
      <c r="E697" s="26"/>
    </row>
    <row r="698" spans="4:5" ht="20.100000000000001" customHeight="1">
      <c r="D698" s="26"/>
      <c r="E698" s="26"/>
    </row>
    <row r="699" spans="4:5" ht="20.100000000000001" customHeight="1">
      <c r="D699" s="26"/>
      <c r="E699" s="26"/>
    </row>
    <row r="700" spans="4:5" ht="20.100000000000001" customHeight="1">
      <c r="D700" s="26"/>
      <c r="E700" s="26"/>
    </row>
    <row r="701" spans="4:5" ht="20.100000000000001" customHeight="1">
      <c r="D701" s="26"/>
      <c r="E701" s="26"/>
    </row>
    <row r="702" spans="4:5" ht="20.100000000000001" customHeight="1">
      <c r="D702" s="26"/>
      <c r="E702" s="26"/>
    </row>
    <row r="703" spans="4:5" ht="20.100000000000001" customHeight="1">
      <c r="D703" s="26"/>
      <c r="E703" s="26"/>
    </row>
    <row r="704" spans="4:5" ht="20.100000000000001" customHeight="1">
      <c r="D704" s="26"/>
      <c r="E704" s="26"/>
    </row>
    <row r="705" spans="4:5" ht="20.100000000000001" customHeight="1">
      <c r="D705" s="26"/>
      <c r="E705" s="26"/>
    </row>
    <row r="706" spans="4:5" ht="20.100000000000001" customHeight="1">
      <c r="D706" s="26"/>
      <c r="E706" s="26"/>
    </row>
    <row r="707" spans="4:5" ht="20.100000000000001" customHeight="1">
      <c r="D707" s="26"/>
      <c r="E707" s="26"/>
    </row>
    <row r="708" spans="4:5" ht="20.100000000000001" customHeight="1">
      <c r="D708" s="26"/>
      <c r="E708" s="26"/>
    </row>
    <row r="709" spans="4:5" ht="20.100000000000001" customHeight="1">
      <c r="D709" s="26"/>
      <c r="E709" s="26"/>
    </row>
    <row r="710" spans="4:5" ht="20.100000000000001" customHeight="1">
      <c r="D710" s="26"/>
      <c r="E710" s="26"/>
    </row>
    <row r="711" spans="4:5" ht="20.100000000000001" customHeight="1">
      <c r="D711" s="26"/>
      <c r="E711" s="26"/>
    </row>
    <row r="712" spans="4:5" ht="20.100000000000001" customHeight="1">
      <c r="D712" s="26"/>
      <c r="E712" s="26"/>
    </row>
    <row r="713" spans="4:5" ht="20.100000000000001" customHeight="1">
      <c r="D713" s="26"/>
      <c r="E713" s="26"/>
    </row>
    <row r="714" spans="4:5" ht="20.100000000000001" customHeight="1">
      <c r="D714" s="26"/>
      <c r="E714" s="26"/>
    </row>
    <row r="715" spans="4:5" ht="20.100000000000001" customHeight="1">
      <c r="D715" s="26"/>
      <c r="E715" s="26"/>
    </row>
    <row r="716" spans="4:5" ht="20.100000000000001" customHeight="1">
      <c r="D716" s="26"/>
      <c r="E716" s="26"/>
    </row>
    <row r="717" spans="4:5" ht="20.100000000000001" customHeight="1">
      <c r="D717" s="26"/>
      <c r="E717" s="26"/>
    </row>
    <row r="718" spans="4:5" ht="20.100000000000001" customHeight="1">
      <c r="D718" s="26"/>
      <c r="E718" s="26"/>
    </row>
    <row r="719" spans="4:5" ht="20.100000000000001" customHeight="1">
      <c r="D719" s="26"/>
      <c r="E719" s="26"/>
    </row>
    <row r="720" spans="4:5" ht="20.100000000000001" customHeight="1">
      <c r="D720" s="26"/>
      <c r="E720" s="26"/>
    </row>
    <row r="721" spans="4:5" ht="20.100000000000001" customHeight="1">
      <c r="D721" s="26"/>
      <c r="E721" s="26"/>
    </row>
    <row r="722" spans="4:5" ht="20.100000000000001" customHeight="1">
      <c r="D722" s="26"/>
      <c r="E722" s="26"/>
    </row>
    <row r="723" spans="4:5" ht="20.100000000000001" customHeight="1">
      <c r="D723" s="26"/>
      <c r="E723" s="26"/>
    </row>
    <row r="724" spans="4:5" ht="20.100000000000001" customHeight="1">
      <c r="D724" s="26"/>
      <c r="E724" s="26"/>
    </row>
    <row r="725" spans="4:5" ht="20.100000000000001" customHeight="1">
      <c r="D725" s="26"/>
      <c r="E725" s="26"/>
    </row>
    <row r="726" spans="4:5" ht="20.100000000000001" customHeight="1">
      <c r="D726" s="26"/>
      <c r="E726" s="26"/>
    </row>
    <row r="727" spans="4:5" ht="20.100000000000001" customHeight="1">
      <c r="D727" s="26"/>
      <c r="E727" s="26"/>
    </row>
    <row r="728" spans="4:5" ht="20.100000000000001" customHeight="1">
      <c r="D728" s="26"/>
      <c r="E728" s="26"/>
    </row>
    <row r="729" spans="4:5" ht="20.100000000000001" customHeight="1">
      <c r="D729" s="26"/>
      <c r="E729" s="26"/>
    </row>
    <row r="730" spans="4:5" ht="20.100000000000001" customHeight="1">
      <c r="D730" s="26"/>
      <c r="E730" s="26"/>
    </row>
    <row r="731" spans="4:5" ht="20.100000000000001" customHeight="1">
      <c r="D731" s="26"/>
      <c r="E731" s="26"/>
    </row>
    <row r="732" spans="4:5" ht="20.100000000000001" customHeight="1">
      <c r="D732" s="26"/>
      <c r="E732" s="26"/>
    </row>
    <row r="733" spans="4:5" ht="20.100000000000001" customHeight="1">
      <c r="D733" s="26"/>
      <c r="E733" s="26"/>
    </row>
    <row r="734" spans="4:5" ht="20.100000000000001" customHeight="1">
      <c r="D734" s="26"/>
      <c r="E734" s="26"/>
    </row>
    <row r="735" spans="4:5" ht="20.100000000000001" customHeight="1">
      <c r="D735" s="26"/>
      <c r="E735" s="26"/>
    </row>
    <row r="736" spans="4:5" ht="20.100000000000001" customHeight="1">
      <c r="D736" s="26"/>
      <c r="E736" s="26"/>
    </row>
    <row r="737" spans="4:5" ht="20.100000000000001" customHeight="1">
      <c r="D737" s="26"/>
      <c r="E737" s="26"/>
    </row>
    <row r="738" spans="4:5" ht="20.100000000000001" customHeight="1">
      <c r="D738" s="26"/>
      <c r="E738" s="26"/>
    </row>
    <row r="739" spans="4:5" ht="20.100000000000001" customHeight="1">
      <c r="D739" s="26"/>
      <c r="E739" s="26"/>
    </row>
    <row r="740" spans="4:5" ht="20.100000000000001" customHeight="1">
      <c r="D740" s="26"/>
      <c r="E740" s="26"/>
    </row>
    <row r="741" spans="4:5" ht="20.100000000000001" customHeight="1">
      <c r="D741" s="26"/>
      <c r="E741" s="26"/>
    </row>
    <row r="742" spans="4:5" ht="20.100000000000001" customHeight="1">
      <c r="D742" s="26"/>
      <c r="E742" s="26"/>
    </row>
    <row r="743" spans="4:5" ht="20.100000000000001" customHeight="1">
      <c r="D743" s="26"/>
      <c r="E743" s="26"/>
    </row>
    <row r="744" spans="4:5" ht="20.100000000000001" customHeight="1">
      <c r="D744" s="26"/>
      <c r="E744" s="26"/>
    </row>
    <row r="745" spans="4:5" ht="20.100000000000001" customHeight="1">
      <c r="D745" s="26"/>
      <c r="E745" s="26"/>
    </row>
    <row r="746" spans="4:5" ht="20.100000000000001" customHeight="1">
      <c r="D746" s="26"/>
      <c r="E746" s="26"/>
    </row>
    <row r="747" spans="4:5" ht="20.100000000000001" customHeight="1">
      <c r="D747" s="26"/>
      <c r="E747" s="26"/>
    </row>
    <row r="748" spans="4:5" ht="20.100000000000001" customHeight="1">
      <c r="D748" s="26"/>
      <c r="E748" s="26"/>
    </row>
    <row r="749" spans="4:5" ht="20.100000000000001" customHeight="1">
      <c r="D749" s="26"/>
      <c r="E749" s="26"/>
    </row>
    <row r="750" spans="4:5" ht="20.100000000000001" customHeight="1">
      <c r="D750" s="26"/>
      <c r="E750" s="26"/>
    </row>
    <row r="751" spans="4:5" ht="20.100000000000001" customHeight="1">
      <c r="D751" s="26"/>
      <c r="E751" s="26"/>
    </row>
    <row r="752" spans="4:5" ht="20.100000000000001" customHeight="1">
      <c r="D752" s="26"/>
      <c r="E752" s="26"/>
    </row>
    <row r="753" spans="4:5" ht="20.100000000000001" customHeight="1">
      <c r="D753" s="26"/>
      <c r="E753" s="26"/>
    </row>
    <row r="754" spans="4:5" ht="20.100000000000001" customHeight="1">
      <c r="D754" s="26"/>
      <c r="E754" s="26"/>
    </row>
    <row r="755" spans="4:5" ht="20.100000000000001" customHeight="1">
      <c r="D755" s="26"/>
      <c r="E755" s="26"/>
    </row>
    <row r="756" spans="4:5" ht="20.100000000000001" customHeight="1">
      <c r="D756" s="26"/>
      <c r="E756" s="26"/>
    </row>
    <row r="757" spans="4:5" ht="20.100000000000001" customHeight="1">
      <c r="D757" s="26"/>
      <c r="E757" s="26"/>
    </row>
    <row r="758" spans="4:5" ht="20.100000000000001" customHeight="1">
      <c r="D758" s="26"/>
      <c r="E758" s="26"/>
    </row>
    <row r="759" spans="4:5" ht="20.100000000000001" customHeight="1">
      <c r="D759" s="26"/>
      <c r="E759" s="26"/>
    </row>
    <row r="760" spans="4:5" ht="20.100000000000001" customHeight="1">
      <c r="D760" s="26"/>
      <c r="E760" s="26"/>
    </row>
    <row r="761" spans="4:5" ht="20.100000000000001" customHeight="1">
      <c r="D761" s="26"/>
      <c r="E761" s="26"/>
    </row>
    <row r="762" spans="4:5" ht="20.100000000000001" customHeight="1">
      <c r="D762" s="26"/>
      <c r="E762" s="26"/>
    </row>
    <row r="763" spans="4:5" ht="20.100000000000001" customHeight="1">
      <c r="D763" s="26"/>
      <c r="E763" s="26"/>
    </row>
    <row r="764" spans="4:5" ht="20.100000000000001" customHeight="1">
      <c r="D764" s="26"/>
      <c r="E764" s="26"/>
    </row>
    <row r="765" spans="4:5" ht="20.100000000000001" customHeight="1">
      <c r="D765" s="26"/>
      <c r="E765" s="26"/>
    </row>
    <row r="766" spans="4:5" ht="20.100000000000001" customHeight="1">
      <c r="D766" s="26"/>
      <c r="E766" s="26"/>
    </row>
    <row r="767" spans="4:5" ht="20.100000000000001" customHeight="1">
      <c r="D767" s="26"/>
      <c r="E767" s="26"/>
    </row>
    <row r="768" spans="4:5" ht="20.100000000000001" customHeight="1">
      <c r="D768" s="26"/>
      <c r="E768" s="26"/>
    </row>
    <row r="769" spans="4:5" ht="20.100000000000001" customHeight="1">
      <c r="D769" s="26"/>
      <c r="E769" s="26"/>
    </row>
    <row r="770" spans="4:5" ht="20.100000000000001" customHeight="1">
      <c r="D770" s="26"/>
      <c r="E770" s="26"/>
    </row>
    <row r="771" spans="4:5" ht="20.100000000000001" customHeight="1">
      <c r="D771" s="26"/>
      <c r="E771" s="26"/>
    </row>
    <row r="772" spans="4:5" ht="20.100000000000001" customHeight="1">
      <c r="D772" s="26"/>
      <c r="E772" s="26"/>
    </row>
    <row r="773" spans="4:5" ht="20.100000000000001" customHeight="1">
      <c r="D773" s="26"/>
      <c r="E773" s="26"/>
    </row>
    <row r="774" spans="4:5" ht="20.100000000000001" customHeight="1">
      <c r="D774" s="26"/>
      <c r="E774" s="26"/>
    </row>
    <row r="775" spans="4:5" ht="20.100000000000001" customHeight="1">
      <c r="D775" s="26"/>
      <c r="E775" s="26"/>
    </row>
    <row r="776" spans="4:5" ht="20.100000000000001" customHeight="1">
      <c r="D776" s="26"/>
      <c r="E776" s="26"/>
    </row>
    <row r="777" spans="4:5" ht="20.100000000000001" customHeight="1">
      <c r="D777" s="26"/>
      <c r="E777" s="26"/>
    </row>
    <row r="778" spans="4:5" ht="20.100000000000001" customHeight="1">
      <c r="D778" s="26"/>
      <c r="E778" s="26"/>
    </row>
    <row r="779" spans="4:5" ht="20.100000000000001" customHeight="1">
      <c r="D779" s="26"/>
      <c r="E779" s="26"/>
    </row>
    <row r="780" spans="4:5" ht="20.100000000000001" customHeight="1">
      <c r="D780" s="26"/>
      <c r="E780" s="26"/>
    </row>
    <row r="781" spans="4:5" ht="20.100000000000001" customHeight="1">
      <c r="D781" s="26"/>
      <c r="E781" s="26"/>
    </row>
    <row r="782" spans="4:5" ht="20.100000000000001" customHeight="1">
      <c r="D782" s="26"/>
      <c r="E782" s="26"/>
    </row>
    <row r="783" spans="4:5" ht="20.100000000000001" customHeight="1">
      <c r="D783" s="26"/>
      <c r="E783" s="26"/>
    </row>
    <row r="784" spans="4:5" ht="20.100000000000001" customHeight="1">
      <c r="D784" s="26"/>
      <c r="E784" s="26"/>
    </row>
    <row r="785" spans="4:5" ht="20.100000000000001" customHeight="1">
      <c r="D785" s="26"/>
      <c r="E785" s="26"/>
    </row>
    <row r="786" spans="4:5" ht="20.100000000000001" customHeight="1">
      <c r="D786" s="26"/>
      <c r="E786" s="26"/>
    </row>
    <row r="787" spans="4:5" ht="20.100000000000001" customHeight="1">
      <c r="D787" s="26"/>
      <c r="E787" s="26"/>
    </row>
    <row r="788" spans="4:5" ht="20.100000000000001" customHeight="1">
      <c r="D788" s="26"/>
      <c r="E788" s="26"/>
    </row>
    <row r="789" spans="4:5" ht="20.100000000000001" customHeight="1">
      <c r="D789" s="26"/>
      <c r="E789" s="26"/>
    </row>
    <row r="790" spans="4:5" ht="20.100000000000001" customHeight="1">
      <c r="D790" s="26"/>
      <c r="E790" s="26"/>
    </row>
    <row r="791" spans="4:5" ht="20.100000000000001" customHeight="1">
      <c r="D791" s="26"/>
      <c r="E791" s="26"/>
    </row>
    <row r="792" spans="4:5" ht="20.100000000000001" customHeight="1">
      <c r="D792" s="26"/>
      <c r="E792" s="26"/>
    </row>
    <row r="793" spans="4:5" ht="20.100000000000001" customHeight="1">
      <c r="D793" s="26"/>
      <c r="E793" s="26"/>
    </row>
    <row r="794" spans="4:5" ht="20.100000000000001" customHeight="1">
      <c r="D794" s="26"/>
      <c r="E794" s="26"/>
    </row>
    <row r="795" spans="4:5" ht="20.100000000000001" customHeight="1">
      <c r="D795" s="26"/>
      <c r="E795" s="26"/>
    </row>
    <row r="796" spans="4:5" ht="20.100000000000001" customHeight="1">
      <c r="D796" s="26"/>
      <c r="E796" s="26"/>
    </row>
    <row r="797" spans="4:5" ht="20.100000000000001" customHeight="1">
      <c r="D797" s="26"/>
      <c r="E797" s="26"/>
    </row>
    <row r="798" spans="4:5" ht="20.100000000000001" customHeight="1">
      <c r="D798" s="26"/>
      <c r="E798" s="26"/>
    </row>
    <row r="799" spans="4:5" ht="20.100000000000001" customHeight="1">
      <c r="D799" s="26"/>
      <c r="E799" s="26"/>
    </row>
    <row r="800" spans="4:5" ht="20.100000000000001" customHeight="1">
      <c r="D800" s="26"/>
      <c r="E800" s="26"/>
    </row>
    <row r="801" spans="4:5" ht="20.100000000000001" customHeight="1">
      <c r="D801" s="26"/>
      <c r="E801" s="26"/>
    </row>
    <row r="802" spans="4:5" ht="20.100000000000001" customHeight="1">
      <c r="D802" s="26"/>
      <c r="E802" s="26"/>
    </row>
    <row r="803" spans="4:5" ht="20.100000000000001" customHeight="1">
      <c r="D803" s="26"/>
      <c r="E803" s="26"/>
    </row>
    <row r="804" spans="4:5" ht="20.100000000000001" customHeight="1">
      <c r="D804" s="26"/>
      <c r="E804" s="26"/>
    </row>
    <row r="805" spans="4:5" ht="20.100000000000001" customHeight="1">
      <c r="D805" s="26"/>
      <c r="E805" s="26"/>
    </row>
    <row r="806" spans="4:5" ht="20.100000000000001" customHeight="1">
      <c r="D806" s="26"/>
      <c r="E806" s="26"/>
    </row>
    <row r="807" spans="4:5" ht="20.100000000000001" customHeight="1">
      <c r="D807" s="26"/>
      <c r="E807" s="26"/>
    </row>
    <row r="808" spans="4:5" ht="20.100000000000001" customHeight="1">
      <c r="D808" s="26"/>
      <c r="E808" s="26"/>
    </row>
    <row r="809" spans="4:5" ht="20.100000000000001" customHeight="1">
      <c r="D809" s="26"/>
      <c r="E809" s="26"/>
    </row>
    <row r="810" spans="4:5" ht="20.100000000000001" customHeight="1">
      <c r="D810" s="26"/>
      <c r="E810" s="26"/>
    </row>
    <row r="811" spans="4:5" ht="20.100000000000001" customHeight="1">
      <c r="D811" s="26"/>
      <c r="E811" s="26"/>
    </row>
    <row r="812" spans="4:5" ht="20.100000000000001" customHeight="1">
      <c r="D812" s="26"/>
      <c r="E812" s="26"/>
    </row>
    <row r="813" spans="4:5" ht="20.100000000000001" customHeight="1">
      <c r="D813" s="26"/>
      <c r="E813" s="26"/>
    </row>
    <row r="814" spans="4:5" ht="20.100000000000001" customHeight="1">
      <c r="D814" s="26"/>
      <c r="E814" s="26"/>
    </row>
    <row r="815" spans="4:5" ht="20.100000000000001" customHeight="1">
      <c r="D815" s="26"/>
      <c r="E815" s="26"/>
    </row>
    <row r="816" spans="4:5" ht="20.100000000000001" customHeight="1">
      <c r="D816" s="26"/>
      <c r="E816" s="26"/>
    </row>
    <row r="817" spans="4:5" ht="20.100000000000001" customHeight="1">
      <c r="D817" s="26"/>
      <c r="E817" s="26"/>
    </row>
    <row r="818" spans="4:5" ht="20.100000000000001" customHeight="1">
      <c r="D818" s="26"/>
      <c r="E818" s="26"/>
    </row>
    <row r="819" spans="4:5" ht="20.100000000000001" customHeight="1">
      <c r="D819" s="26"/>
      <c r="E819" s="26"/>
    </row>
    <row r="820" spans="4:5" ht="20.100000000000001" customHeight="1">
      <c r="D820" s="26"/>
      <c r="E820" s="26"/>
    </row>
    <row r="821" spans="4:5" ht="20.100000000000001" customHeight="1">
      <c r="D821" s="26"/>
      <c r="E821" s="26"/>
    </row>
    <row r="822" spans="4:5" ht="20.100000000000001" customHeight="1">
      <c r="D822" s="26"/>
      <c r="E822" s="26"/>
    </row>
    <row r="823" spans="4:5" ht="20.100000000000001" customHeight="1">
      <c r="D823" s="26"/>
      <c r="E823" s="26"/>
    </row>
    <row r="824" spans="4:5" ht="20.100000000000001" customHeight="1">
      <c r="D824" s="26"/>
      <c r="E824" s="26"/>
    </row>
    <row r="825" spans="4:5" ht="20.100000000000001" customHeight="1">
      <c r="D825" s="26"/>
      <c r="E825" s="26"/>
    </row>
    <row r="826" spans="4:5" ht="20.100000000000001" customHeight="1">
      <c r="D826" s="26"/>
      <c r="E826" s="26"/>
    </row>
    <row r="827" spans="4:5" ht="20.100000000000001" customHeight="1">
      <c r="D827" s="26"/>
      <c r="E827" s="26"/>
    </row>
    <row r="828" spans="4:5" ht="20.100000000000001" customHeight="1">
      <c r="D828" s="26"/>
      <c r="E828" s="26"/>
    </row>
    <row r="829" spans="4:5" ht="20.100000000000001" customHeight="1">
      <c r="D829" s="26"/>
      <c r="E829" s="26"/>
    </row>
    <row r="830" spans="4:5" ht="20.100000000000001" customHeight="1">
      <c r="D830" s="26"/>
      <c r="E830" s="26"/>
    </row>
    <row r="831" spans="4:5" ht="20.100000000000001" customHeight="1">
      <c r="D831" s="26"/>
      <c r="E831" s="26"/>
    </row>
    <row r="832" spans="4:5" ht="20.100000000000001" customHeight="1">
      <c r="D832" s="26"/>
      <c r="E832" s="26"/>
    </row>
    <row r="833" spans="4:5" ht="20.100000000000001" customHeight="1">
      <c r="D833" s="26"/>
      <c r="E833" s="26"/>
    </row>
    <row r="834" spans="4:5" ht="20.100000000000001" customHeight="1">
      <c r="D834" s="26"/>
      <c r="E834" s="26"/>
    </row>
    <row r="835" spans="4:5" ht="20.100000000000001" customHeight="1">
      <c r="D835" s="26"/>
      <c r="E835" s="26"/>
    </row>
    <row r="836" spans="4:5" ht="20.100000000000001" customHeight="1">
      <c r="D836" s="26"/>
      <c r="E836" s="26"/>
    </row>
    <row r="837" spans="4:5" ht="20.100000000000001" customHeight="1">
      <c r="D837" s="26"/>
      <c r="E837" s="26"/>
    </row>
    <row r="838" spans="4:5" ht="20.100000000000001" customHeight="1">
      <c r="D838" s="26"/>
      <c r="E838" s="26"/>
    </row>
    <row r="839" spans="4:5" ht="20.100000000000001" customHeight="1">
      <c r="D839" s="26"/>
      <c r="E839" s="26"/>
    </row>
    <row r="840" spans="4:5" ht="20.100000000000001" customHeight="1">
      <c r="D840" s="26"/>
      <c r="E840" s="26"/>
    </row>
    <row r="841" spans="4:5" ht="20.100000000000001" customHeight="1">
      <c r="D841" s="26"/>
      <c r="E841" s="26"/>
    </row>
    <row r="842" spans="4:5" ht="20.100000000000001" customHeight="1">
      <c r="D842" s="26"/>
      <c r="E842" s="26"/>
    </row>
    <row r="843" spans="4:5" ht="20.100000000000001" customHeight="1">
      <c r="D843" s="26"/>
      <c r="E843" s="26"/>
    </row>
    <row r="844" spans="4:5" ht="20.100000000000001" customHeight="1">
      <c r="D844" s="26"/>
      <c r="E844" s="26"/>
    </row>
    <row r="845" spans="4:5" ht="20.100000000000001" customHeight="1">
      <c r="D845" s="26"/>
      <c r="E845" s="26"/>
    </row>
    <row r="846" spans="4:5" ht="20.100000000000001" customHeight="1">
      <c r="D846" s="26"/>
      <c r="E846" s="26"/>
    </row>
    <row r="847" spans="4:5" ht="20.100000000000001" customHeight="1">
      <c r="D847" s="26"/>
      <c r="E847" s="26"/>
    </row>
    <row r="848" spans="4:5" ht="20.100000000000001" customHeight="1">
      <c r="D848" s="26"/>
      <c r="E848" s="26"/>
    </row>
    <row r="849" spans="4:5" ht="20.100000000000001" customHeight="1">
      <c r="D849" s="26"/>
      <c r="E849" s="26"/>
    </row>
    <row r="850" spans="4:5" ht="20.100000000000001" customHeight="1">
      <c r="D850" s="26"/>
      <c r="E850" s="26"/>
    </row>
    <row r="851" spans="4:5" ht="20.100000000000001" customHeight="1">
      <c r="D851" s="26"/>
      <c r="E851" s="26"/>
    </row>
    <row r="852" spans="4:5" ht="20.100000000000001" customHeight="1">
      <c r="D852" s="26"/>
      <c r="E852" s="26"/>
    </row>
    <row r="853" spans="4:5" ht="20.100000000000001" customHeight="1">
      <c r="D853" s="26"/>
      <c r="E853" s="26"/>
    </row>
    <row r="854" spans="4:5" ht="20.100000000000001" customHeight="1">
      <c r="D854" s="26"/>
      <c r="E854" s="26"/>
    </row>
    <row r="855" spans="4:5" ht="20.100000000000001" customHeight="1">
      <c r="D855" s="26"/>
      <c r="E855" s="26"/>
    </row>
    <row r="856" spans="4:5" ht="20.100000000000001" customHeight="1">
      <c r="D856" s="26"/>
      <c r="E856" s="26"/>
    </row>
    <row r="857" spans="4:5" ht="20.100000000000001" customHeight="1">
      <c r="D857" s="26"/>
      <c r="E857" s="26"/>
    </row>
    <row r="858" spans="4:5" ht="20.100000000000001" customHeight="1">
      <c r="D858" s="26"/>
      <c r="E858" s="26"/>
    </row>
    <row r="859" spans="4:5" ht="20.100000000000001" customHeight="1">
      <c r="D859" s="26"/>
      <c r="E859" s="26"/>
    </row>
    <row r="860" spans="4:5" ht="20.100000000000001" customHeight="1">
      <c r="D860" s="26"/>
      <c r="E860" s="26"/>
    </row>
    <row r="861" spans="4:5" ht="20.100000000000001" customHeight="1">
      <c r="D861" s="26"/>
      <c r="E861" s="26"/>
    </row>
    <row r="862" spans="4:5" ht="20.100000000000001" customHeight="1">
      <c r="D862" s="26"/>
      <c r="E862" s="26"/>
    </row>
    <row r="863" spans="4:5" ht="20.100000000000001" customHeight="1">
      <c r="D863" s="26"/>
      <c r="E863" s="26"/>
    </row>
    <row r="864" spans="4:5" ht="20.100000000000001" customHeight="1">
      <c r="D864" s="26"/>
      <c r="E864" s="26"/>
    </row>
    <row r="865" spans="4:5" ht="20.100000000000001" customHeight="1">
      <c r="D865" s="26"/>
      <c r="E865" s="26"/>
    </row>
    <row r="866" spans="4:5" ht="20.100000000000001" customHeight="1">
      <c r="D866" s="26"/>
      <c r="E866" s="26"/>
    </row>
    <row r="867" spans="4:5" ht="20.100000000000001" customHeight="1">
      <c r="D867" s="26"/>
      <c r="E867" s="26"/>
    </row>
    <row r="868" spans="4:5" ht="20.100000000000001" customHeight="1">
      <c r="D868" s="26"/>
      <c r="E868" s="26"/>
    </row>
    <row r="869" spans="4:5" ht="20.100000000000001" customHeight="1">
      <c r="D869" s="26"/>
      <c r="E869" s="26"/>
    </row>
    <row r="870" spans="4:5" ht="20.100000000000001" customHeight="1">
      <c r="D870" s="26"/>
      <c r="E870" s="26"/>
    </row>
    <row r="871" spans="4:5" ht="20.100000000000001" customHeight="1">
      <c r="D871" s="26"/>
      <c r="E871" s="26"/>
    </row>
    <row r="872" spans="4:5" ht="20.100000000000001" customHeight="1">
      <c r="D872" s="26"/>
      <c r="E872" s="26"/>
    </row>
    <row r="873" spans="4:5" ht="20.100000000000001" customHeight="1">
      <c r="D873" s="26"/>
      <c r="E873" s="26"/>
    </row>
    <row r="874" spans="4:5" ht="20.100000000000001" customHeight="1">
      <c r="D874" s="26"/>
      <c r="E874" s="26"/>
    </row>
    <row r="875" spans="4:5" ht="20.100000000000001" customHeight="1">
      <c r="D875" s="26"/>
      <c r="E875" s="26"/>
    </row>
    <row r="876" spans="4:5" ht="20.100000000000001" customHeight="1">
      <c r="D876" s="26"/>
      <c r="E876" s="26"/>
    </row>
    <row r="877" spans="4:5" ht="20.100000000000001" customHeight="1">
      <c r="D877" s="26"/>
      <c r="E877" s="26"/>
    </row>
    <row r="878" spans="4:5" ht="20.100000000000001" customHeight="1">
      <c r="D878" s="26"/>
      <c r="E878" s="26"/>
    </row>
    <row r="879" spans="4:5" ht="20.100000000000001" customHeight="1">
      <c r="D879" s="26"/>
      <c r="E879" s="26"/>
    </row>
    <row r="880" spans="4:5" ht="20.100000000000001" customHeight="1">
      <c r="D880" s="26"/>
      <c r="E880" s="26"/>
    </row>
    <row r="881" spans="4:5" ht="20.100000000000001" customHeight="1">
      <c r="D881" s="26"/>
      <c r="E881" s="26"/>
    </row>
    <row r="882" spans="4:5" ht="20.100000000000001" customHeight="1">
      <c r="D882" s="26"/>
      <c r="E882" s="26"/>
    </row>
    <row r="883" spans="4:5" ht="20.100000000000001" customHeight="1">
      <c r="D883" s="26"/>
      <c r="E883" s="26"/>
    </row>
    <row r="884" spans="4:5" ht="20.100000000000001" customHeight="1">
      <c r="D884" s="26"/>
      <c r="E884" s="26"/>
    </row>
    <row r="885" spans="4:5" ht="20.100000000000001" customHeight="1">
      <c r="D885" s="26"/>
      <c r="E885" s="26"/>
    </row>
    <row r="886" spans="4:5" ht="20.100000000000001" customHeight="1">
      <c r="D886" s="26"/>
      <c r="E886" s="26"/>
    </row>
    <row r="887" spans="4:5" ht="20.100000000000001" customHeight="1">
      <c r="D887" s="26"/>
      <c r="E887" s="26"/>
    </row>
    <row r="888" spans="4:5" ht="20.100000000000001" customHeight="1">
      <c r="D888" s="26"/>
      <c r="E888" s="26"/>
    </row>
    <row r="889" spans="4:5" ht="20.100000000000001" customHeight="1">
      <c r="D889" s="26"/>
      <c r="E889" s="26"/>
    </row>
    <row r="890" spans="4:5" ht="20.100000000000001" customHeight="1">
      <c r="D890" s="26"/>
      <c r="E890" s="26"/>
    </row>
    <row r="891" spans="4:5" ht="20.100000000000001" customHeight="1">
      <c r="D891" s="26"/>
      <c r="E891" s="26"/>
    </row>
    <row r="892" spans="4:5" ht="20.100000000000001" customHeight="1">
      <c r="D892" s="26"/>
      <c r="E892" s="26"/>
    </row>
    <row r="893" spans="4:5" ht="20.100000000000001" customHeight="1">
      <c r="D893" s="26"/>
      <c r="E893" s="26"/>
    </row>
    <row r="894" spans="4:5" ht="20.100000000000001" customHeight="1">
      <c r="D894" s="26"/>
      <c r="E894" s="26"/>
    </row>
    <row r="895" spans="4:5" ht="20.100000000000001" customHeight="1">
      <c r="D895" s="26"/>
      <c r="E895" s="26"/>
    </row>
    <row r="896" spans="4:5" ht="20.100000000000001" customHeight="1">
      <c r="D896" s="26"/>
      <c r="E896" s="26"/>
    </row>
    <row r="897" spans="4:5" ht="20.100000000000001" customHeight="1">
      <c r="D897" s="26"/>
      <c r="E897" s="26"/>
    </row>
    <row r="898" spans="4:5" ht="20.100000000000001" customHeight="1">
      <c r="D898" s="26"/>
      <c r="E898" s="26"/>
    </row>
    <row r="899" spans="4:5" ht="20.100000000000001" customHeight="1">
      <c r="D899" s="26"/>
      <c r="E899" s="26"/>
    </row>
    <row r="900" spans="4:5" ht="20.100000000000001" customHeight="1">
      <c r="D900" s="26"/>
      <c r="E900" s="26"/>
    </row>
    <row r="901" spans="4:5" ht="20.100000000000001" customHeight="1">
      <c r="D901" s="26"/>
      <c r="E901" s="26"/>
    </row>
    <row r="902" spans="4:5" ht="20.100000000000001" customHeight="1">
      <c r="D902" s="26"/>
      <c r="E902" s="26"/>
    </row>
    <row r="903" spans="4:5" ht="20.100000000000001" customHeight="1">
      <c r="D903" s="26"/>
      <c r="E903" s="26"/>
    </row>
    <row r="904" spans="4:5" ht="20.100000000000001" customHeight="1">
      <c r="D904" s="26"/>
      <c r="E904" s="26"/>
    </row>
    <row r="905" spans="4:5" ht="20.100000000000001" customHeight="1">
      <c r="D905" s="26"/>
      <c r="E905" s="26"/>
    </row>
    <row r="906" spans="4:5" ht="20.100000000000001" customHeight="1">
      <c r="D906" s="26"/>
      <c r="E906" s="26"/>
    </row>
    <row r="907" spans="4:5" ht="20.100000000000001" customHeight="1">
      <c r="D907" s="26"/>
      <c r="E907" s="26"/>
    </row>
    <row r="908" spans="4:5" ht="20.100000000000001" customHeight="1">
      <c r="D908" s="26"/>
      <c r="E908" s="26"/>
    </row>
    <row r="909" spans="4:5" ht="20.100000000000001" customHeight="1">
      <c r="D909" s="26"/>
      <c r="E909" s="26"/>
    </row>
    <row r="910" spans="4:5" ht="20.100000000000001" customHeight="1">
      <c r="D910" s="26"/>
      <c r="E910" s="26"/>
    </row>
    <row r="911" spans="4:5" ht="20.100000000000001" customHeight="1">
      <c r="D911" s="26"/>
      <c r="E911" s="26"/>
    </row>
    <row r="912" spans="4:5" ht="20.100000000000001" customHeight="1">
      <c r="D912" s="26"/>
      <c r="E912" s="26"/>
    </row>
    <row r="913" spans="4:5" ht="20.100000000000001" customHeight="1">
      <c r="D913" s="26"/>
      <c r="E913" s="26"/>
    </row>
    <row r="914" spans="4:5" ht="20.100000000000001" customHeight="1">
      <c r="D914" s="26"/>
      <c r="E914" s="26"/>
    </row>
    <row r="915" spans="4:5" ht="20.100000000000001" customHeight="1">
      <c r="D915" s="26"/>
      <c r="E915" s="26"/>
    </row>
    <row r="916" spans="4:5" ht="20.100000000000001" customHeight="1">
      <c r="D916" s="26"/>
      <c r="E916" s="26"/>
    </row>
    <row r="917" spans="4:5" ht="20.100000000000001" customHeight="1">
      <c r="D917" s="26"/>
      <c r="E917" s="26"/>
    </row>
    <row r="918" spans="4:5" ht="20.100000000000001" customHeight="1">
      <c r="D918" s="26"/>
      <c r="E918" s="26"/>
    </row>
    <row r="919" spans="4:5" ht="20.100000000000001" customHeight="1">
      <c r="D919" s="26"/>
      <c r="E919" s="26"/>
    </row>
    <row r="920" spans="4:5" ht="20.100000000000001" customHeight="1">
      <c r="D920" s="26"/>
      <c r="E920" s="26"/>
    </row>
    <row r="921" spans="4:5" ht="20.100000000000001" customHeight="1">
      <c r="D921" s="26"/>
      <c r="E921" s="26"/>
    </row>
    <row r="922" spans="4:5" ht="20.100000000000001" customHeight="1">
      <c r="D922" s="26"/>
      <c r="E922" s="26"/>
    </row>
    <row r="923" spans="4:5" ht="20.100000000000001" customHeight="1">
      <c r="D923" s="26"/>
      <c r="E923" s="26"/>
    </row>
    <row r="924" spans="4:5" ht="20.100000000000001" customHeight="1">
      <c r="D924" s="26"/>
      <c r="E924" s="26"/>
    </row>
    <row r="925" spans="4:5" ht="20.100000000000001" customHeight="1">
      <c r="D925" s="26"/>
      <c r="E925" s="26"/>
    </row>
    <row r="926" spans="4:5" ht="20.100000000000001" customHeight="1">
      <c r="D926" s="26"/>
      <c r="E926" s="26"/>
    </row>
    <row r="927" spans="4:5" ht="20.100000000000001" customHeight="1">
      <c r="D927" s="26"/>
      <c r="E927" s="26"/>
    </row>
    <row r="928" spans="4:5" ht="20.100000000000001" customHeight="1">
      <c r="D928" s="26"/>
      <c r="E928" s="26"/>
    </row>
    <row r="929" spans="4:5" ht="20.100000000000001" customHeight="1">
      <c r="D929" s="26"/>
      <c r="E929" s="26"/>
    </row>
    <row r="930" spans="4:5" ht="20.100000000000001" customHeight="1">
      <c r="D930" s="26"/>
      <c r="E930" s="26"/>
    </row>
    <row r="931" spans="4:5" ht="20.100000000000001" customHeight="1">
      <c r="D931" s="26"/>
      <c r="E931" s="26"/>
    </row>
    <row r="932" spans="4:5" ht="20.100000000000001" customHeight="1">
      <c r="D932" s="26"/>
      <c r="E932" s="26"/>
    </row>
    <row r="933" spans="4:5" ht="20.100000000000001" customHeight="1">
      <c r="D933" s="26"/>
      <c r="E933" s="26"/>
    </row>
    <row r="934" spans="4:5" ht="20.100000000000001" customHeight="1">
      <c r="D934" s="26"/>
      <c r="E934" s="26"/>
    </row>
    <row r="935" spans="4:5" ht="20.100000000000001" customHeight="1">
      <c r="D935" s="26"/>
      <c r="E935" s="26"/>
    </row>
    <row r="936" spans="4:5" ht="20.100000000000001" customHeight="1">
      <c r="D936" s="26"/>
      <c r="E936" s="26"/>
    </row>
    <row r="937" spans="4:5" ht="20.100000000000001" customHeight="1">
      <c r="D937" s="26"/>
      <c r="E937" s="26"/>
    </row>
    <row r="938" spans="4:5" ht="20.100000000000001" customHeight="1">
      <c r="D938" s="26"/>
      <c r="E938" s="26"/>
    </row>
    <row r="939" spans="4:5" ht="20.100000000000001" customHeight="1">
      <c r="D939" s="26"/>
      <c r="E939" s="26"/>
    </row>
    <row r="940" spans="4:5" ht="20.100000000000001" customHeight="1">
      <c r="D940" s="26"/>
      <c r="E940" s="26"/>
    </row>
    <row r="941" spans="4:5" ht="20.100000000000001" customHeight="1">
      <c r="D941" s="26"/>
      <c r="E941" s="26"/>
    </row>
    <row r="942" spans="4:5" ht="20.100000000000001" customHeight="1">
      <c r="D942" s="26"/>
      <c r="E942" s="26"/>
    </row>
    <row r="943" spans="4:5" ht="20.100000000000001" customHeight="1">
      <c r="D943" s="26"/>
      <c r="E943" s="26"/>
    </row>
    <row r="944" spans="4:5" ht="20.100000000000001" customHeight="1">
      <c r="D944" s="26"/>
      <c r="E944" s="26"/>
    </row>
    <row r="945" spans="4:5" ht="20.100000000000001" customHeight="1">
      <c r="D945" s="26"/>
      <c r="E945" s="26"/>
    </row>
    <row r="946" spans="4:5" ht="20.100000000000001" customHeight="1">
      <c r="D946" s="26"/>
      <c r="E946" s="26"/>
    </row>
    <row r="947" spans="4:5" ht="20.100000000000001" customHeight="1">
      <c r="D947" s="26"/>
      <c r="E947" s="26"/>
    </row>
    <row r="948" spans="4:5" ht="20.100000000000001" customHeight="1">
      <c r="D948" s="26"/>
      <c r="E948" s="26"/>
    </row>
    <row r="949" spans="4:5" ht="20.100000000000001" customHeight="1">
      <c r="D949" s="26"/>
      <c r="E949" s="26"/>
    </row>
    <row r="950" spans="4:5" ht="20.100000000000001" customHeight="1">
      <c r="D950" s="26"/>
      <c r="E950" s="26"/>
    </row>
    <row r="951" spans="4:5" ht="20.100000000000001" customHeight="1">
      <c r="D951" s="26"/>
      <c r="E951" s="26"/>
    </row>
    <row r="952" spans="4:5" ht="20.100000000000001" customHeight="1">
      <c r="D952" s="26"/>
      <c r="E952" s="26"/>
    </row>
    <row r="953" spans="4:5" ht="20.100000000000001" customHeight="1">
      <c r="D953" s="26"/>
      <c r="E953" s="26"/>
    </row>
    <row r="954" spans="4:5" ht="20.100000000000001" customHeight="1">
      <c r="D954" s="26"/>
      <c r="E954" s="26"/>
    </row>
    <row r="955" spans="4:5" ht="20.100000000000001" customHeight="1">
      <c r="D955" s="26"/>
      <c r="E955" s="26"/>
    </row>
    <row r="956" spans="4:5" ht="20.100000000000001" customHeight="1">
      <c r="D956" s="26"/>
      <c r="E956" s="26"/>
    </row>
    <row r="957" spans="4:5" ht="20.100000000000001" customHeight="1">
      <c r="D957" s="26"/>
      <c r="E957" s="26"/>
    </row>
    <row r="958" spans="4:5" ht="20.100000000000001" customHeight="1">
      <c r="D958" s="26"/>
      <c r="E958" s="26"/>
    </row>
    <row r="959" spans="4:5" ht="20.100000000000001" customHeight="1">
      <c r="D959" s="26"/>
      <c r="E959" s="26"/>
    </row>
    <row r="960" spans="4:5" ht="20.100000000000001" customHeight="1">
      <c r="D960" s="26"/>
      <c r="E960" s="26"/>
    </row>
    <row r="961" spans="4:5" ht="20.100000000000001" customHeight="1">
      <c r="D961" s="26"/>
      <c r="E961" s="26"/>
    </row>
    <row r="962" spans="4:5" ht="20.100000000000001" customHeight="1">
      <c r="D962" s="26"/>
      <c r="E962" s="26"/>
    </row>
    <row r="963" spans="4:5" ht="20.100000000000001" customHeight="1">
      <c r="D963" s="26"/>
      <c r="E963" s="26"/>
    </row>
    <row r="964" spans="4:5" ht="20.100000000000001" customHeight="1">
      <c r="D964" s="26"/>
      <c r="E964" s="26"/>
    </row>
    <row r="965" spans="4:5" ht="20.100000000000001" customHeight="1">
      <c r="D965" s="26"/>
      <c r="E965" s="26"/>
    </row>
    <row r="966" spans="4:5" ht="20.100000000000001" customHeight="1">
      <c r="D966" s="26"/>
      <c r="E966" s="26"/>
    </row>
    <row r="967" spans="4:5" ht="20.100000000000001" customHeight="1">
      <c r="D967" s="26"/>
      <c r="E967" s="26"/>
    </row>
    <row r="968" spans="4:5" ht="20.100000000000001" customHeight="1">
      <c r="D968" s="26"/>
      <c r="E968" s="26"/>
    </row>
    <row r="969" spans="4:5" ht="20.100000000000001" customHeight="1">
      <c r="D969" s="26"/>
      <c r="E969" s="26"/>
    </row>
    <row r="970" spans="4:5" ht="20.100000000000001" customHeight="1">
      <c r="D970" s="26"/>
      <c r="E970" s="26"/>
    </row>
    <row r="971" spans="4:5" ht="20.100000000000001" customHeight="1">
      <c r="D971" s="26"/>
      <c r="E971" s="26"/>
    </row>
    <row r="972" spans="4:5" ht="20.100000000000001" customHeight="1">
      <c r="D972" s="26"/>
      <c r="E972" s="26"/>
    </row>
    <row r="973" spans="4:5" ht="20.100000000000001" customHeight="1">
      <c r="D973" s="26"/>
      <c r="E973" s="26"/>
    </row>
    <row r="974" spans="4:5" ht="20.100000000000001" customHeight="1">
      <c r="D974" s="26"/>
      <c r="E974" s="26"/>
    </row>
    <row r="975" spans="4:5" ht="20.100000000000001" customHeight="1">
      <c r="D975" s="26"/>
      <c r="E975" s="26"/>
    </row>
    <row r="976" spans="4:5" ht="20.100000000000001" customHeight="1">
      <c r="D976" s="26"/>
      <c r="E976" s="26"/>
    </row>
    <row r="977" spans="4:5" ht="20.100000000000001" customHeight="1">
      <c r="D977" s="26"/>
      <c r="E977" s="26"/>
    </row>
    <row r="978" spans="4:5" ht="20.100000000000001" customHeight="1">
      <c r="D978" s="26"/>
      <c r="E978" s="26"/>
    </row>
    <row r="979" spans="4:5" ht="20.100000000000001" customHeight="1">
      <c r="D979" s="26"/>
      <c r="E979" s="26"/>
    </row>
    <row r="980" spans="4:5" ht="20.100000000000001" customHeight="1">
      <c r="D980" s="26"/>
      <c r="E980" s="26"/>
    </row>
    <row r="981" spans="4:5" ht="20.100000000000001" customHeight="1">
      <c r="D981" s="26"/>
      <c r="E981" s="26"/>
    </row>
    <row r="982" spans="4:5" ht="20.100000000000001" customHeight="1">
      <c r="D982" s="26"/>
      <c r="E982" s="26"/>
    </row>
    <row r="983" spans="4:5" ht="20.100000000000001" customHeight="1">
      <c r="D983" s="26"/>
      <c r="E983" s="26"/>
    </row>
    <row r="984" spans="4:5" ht="20.100000000000001" customHeight="1">
      <c r="D984" s="26"/>
      <c r="E984" s="26"/>
    </row>
    <row r="985" spans="4:5" ht="20.100000000000001" customHeight="1">
      <c r="D985" s="26"/>
      <c r="E985" s="26"/>
    </row>
    <row r="986" spans="4:5" ht="20.100000000000001" customHeight="1">
      <c r="D986" s="26"/>
      <c r="E986" s="26"/>
    </row>
    <row r="987" spans="4:5" ht="20.100000000000001" customHeight="1">
      <c r="D987" s="26"/>
      <c r="E987" s="26"/>
    </row>
    <row r="988" spans="4:5" ht="20.100000000000001" customHeight="1">
      <c r="D988" s="26"/>
      <c r="E988" s="26"/>
    </row>
    <row r="989" spans="4:5" ht="20.100000000000001" customHeight="1">
      <c r="D989" s="26"/>
      <c r="E989" s="26"/>
    </row>
    <row r="990" spans="4:5" ht="20.100000000000001" customHeight="1">
      <c r="D990" s="26"/>
      <c r="E990" s="26"/>
    </row>
    <row r="991" spans="4:5" ht="20.100000000000001" customHeight="1">
      <c r="D991" s="26"/>
      <c r="E991" s="26"/>
    </row>
    <row r="992" spans="4:5" ht="20.100000000000001" customHeight="1">
      <c r="D992" s="26"/>
      <c r="E992" s="26"/>
    </row>
    <row r="993" spans="4:5" ht="20.100000000000001" customHeight="1">
      <c r="D993" s="26"/>
      <c r="E993" s="26"/>
    </row>
    <row r="994" spans="4:5" ht="20.100000000000001" customHeight="1">
      <c r="D994" s="26"/>
      <c r="E994" s="26"/>
    </row>
    <row r="995" spans="4:5" ht="20.100000000000001" customHeight="1">
      <c r="D995" s="26"/>
      <c r="E995" s="26"/>
    </row>
    <row r="996" spans="4:5" ht="20.100000000000001" customHeight="1">
      <c r="D996" s="26"/>
      <c r="E996" s="26"/>
    </row>
    <row r="997" spans="4:5" ht="20.100000000000001" customHeight="1">
      <c r="D997" s="26"/>
      <c r="E997" s="26"/>
    </row>
    <row r="998" spans="4:5" ht="20.100000000000001" customHeight="1">
      <c r="D998" s="26"/>
      <c r="E998" s="26"/>
    </row>
    <row r="999" spans="4:5" ht="20.100000000000001" customHeight="1">
      <c r="D999" s="26"/>
      <c r="E999" s="26"/>
    </row>
    <row r="1000" spans="4:5" ht="20.100000000000001" customHeight="1">
      <c r="D1000" s="26"/>
      <c r="E1000" s="26"/>
    </row>
    <row r="1001" spans="4:5" ht="20.100000000000001" customHeight="1">
      <c r="D1001" s="26"/>
      <c r="E1001" s="26"/>
    </row>
    <row r="1002" spans="4:5" ht="20.100000000000001" customHeight="1">
      <c r="D1002" s="26"/>
      <c r="E1002" s="26"/>
    </row>
    <row r="1003" spans="4:5" ht="20.100000000000001" customHeight="1">
      <c r="D1003" s="26"/>
      <c r="E1003" s="26"/>
    </row>
    <row r="1004" spans="4:5" ht="20.100000000000001" customHeight="1">
      <c r="D1004" s="26"/>
      <c r="E1004" s="26"/>
    </row>
    <row r="1005" spans="4:5" ht="20.100000000000001" customHeight="1">
      <c r="D1005" s="26"/>
      <c r="E1005" s="26"/>
    </row>
    <row r="1006" spans="4:5" ht="20.100000000000001" customHeight="1">
      <c r="D1006" s="26"/>
      <c r="E1006" s="26"/>
    </row>
    <row r="1007" spans="4:5" ht="20.100000000000001" customHeight="1">
      <c r="D1007" s="26"/>
      <c r="E1007" s="26"/>
    </row>
    <row r="1008" spans="4:5" ht="20.100000000000001" customHeight="1">
      <c r="D1008" s="26"/>
      <c r="E1008" s="26"/>
    </row>
    <row r="1009" spans="4:5" ht="20.100000000000001" customHeight="1">
      <c r="D1009" s="26"/>
      <c r="E1009" s="26"/>
    </row>
    <row r="1010" spans="4:5" ht="20.100000000000001" customHeight="1">
      <c r="D1010" s="26"/>
      <c r="E1010" s="26"/>
    </row>
    <row r="1011" spans="4:5" ht="20.100000000000001" customHeight="1">
      <c r="D1011" s="26"/>
      <c r="E1011" s="26"/>
    </row>
    <row r="1012" spans="4:5" ht="20.100000000000001" customHeight="1">
      <c r="D1012" s="26"/>
      <c r="E1012" s="26"/>
    </row>
    <row r="1013" spans="4:5" ht="20.100000000000001" customHeight="1">
      <c r="D1013" s="26"/>
      <c r="E1013" s="26"/>
    </row>
    <row r="1014" spans="4:5" ht="20.100000000000001" customHeight="1">
      <c r="D1014" s="26"/>
      <c r="E1014" s="26"/>
    </row>
    <row r="1015" spans="4:5" ht="20.100000000000001" customHeight="1">
      <c r="D1015" s="26"/>
      <c r="E1015" s="26"/>
    </row>
    <row r="1016" spans="4:5" ht="20.100000000000001" customHeight="1">
      <c r="D1016" s="26"/>
      <c r="E1016" s="26"/>
    </row>
    <row r="1017" spans="4:5" ht="20.100000000000001" customHeight="1">
      <c r="D1017" s="26"/>
      <c r="E1017" s="26"/>
    </row>
    <row r="1018" spans="4:5" ht="20.100000000000001" customHeight="1">
      <c r="D1018" s="26"/>
      <c r="E1018" s="26"/>
    </row>
    <row r="1019" spans="4:5" ht="20.100000000000001" customHeight="1">
      <c r="D1019" s="26"/>
      <c r="E1019" s="26"/>
    </row>
    <row r="1020" spans="4:5" ht="20.100000000000001" customHeight="1">
      <c r="D1020" s="26"/>
      <c r="E1020" s="26"/>
    </row>
    <row r="1021" spans="4:5" ht="20.100000000000001" customHeight="1">
      <c r="D1021" s="26"/>
      <c r="E1021" s="26"/>
    </row>
    <row r="1022" spans="4:5" ht="20.100000000000001" customHeight="1">
      <c r="D1022" s="26"/>
      <c r="E1022" s="26"/>
    </row>
    <row r="1023" spans="4:5" ht="20.100000000000001" customHeight="1">
      <c r="D1023" s="26"/>
      <c r="E1023" s="26"/>
    </row>
    <row r="1024" spans="4:5" ht="20.100000000000001" customHeight="1">
      <c r="D1024" s="26"/>
      <c r="E1024" s="26"/>
    </row>
    <row r="1025" spans="4:5" ht="20.100000000000001" customHeight="1">
      <c r="D1025" s="26"/>
      <c r="E1025" s="26"/>
    </row>
    <row r="1026" spans="4:5" ht="20.100000000000001" customHeight="1">
      <c r="D1026" s="26"/>
      <c r="E1026" s="26"/>
    </row>
    <row r="1027" spans="4:5" ht="20.100000000000001" customHeight="1">
      <c r="D1027" s="26"/>
      <c r="E1027" s="26"/>
    </row>
    <row r="1028" spans="4:5" ht="20.100000000000001" customHeight="1">
      <c r="D1028" s="26"/>
      <c r="E1028" s="26"/>
    </row>
    <row r="1029" spans="4:5" ht="20.100000000000001" customHeight="1">
      <c r="D1029" s="26"/>
      <c r="E1029" s="26"/>
    </row>
    <row r="1030" spans="4:5" ht="20.100000000000001" customHeight="1">
      <c r="D1030" s="26"/>
      <c r="E1030" s="26"/>
    </row>
    <row r="1031" spans="4:5" ht="20.100000000000001" customHeight="1">
      <c r="D1031" s="26"/>
      <c r="E1031" s="26"/>
    </row>
    <row r="1032" spans="4:5" ht="20.100000000000001" customHeight="1">
      <c r="D1032" s="26"/>
      <c r="E1032" s="26"/>
    </row>
    <row r="1033" spans="4:5" ht="20.100000000000001" customHeight="1">
      <c r="D1033" s="26"/>
      <c r="E1033" s="26"/>
    </row>
    <row r="1034" spans="4:5" ht="20.100000000000001" customHeight="1">
      <c r="D1034" s="26"/>
      <c r="E1034" s="26"/>
    </row>
    <row r="1035" spans="4:5" ht="20.100000000000001" customHeight="1">
      <c r="D1035" s="26"/>
      <c r="E1035" s="26"/>
    </row>
    <row r="1036" spans="4:5" ht="20.100000000000001" customHeight="1">
      <c r="D1036" s="26"/>
      <c r="E1036" s="26"/>
    </row>
    <row r="1037" spans="4:5" ht="20.100000000000001" customHeight="1">
      <c r="D1037" s="26"/>
      <c r="E1037" s="26"/>
    </row>
    <row r="1038" spans="4:5" ht="20.100000000000001" customHeight="1">
      <c r="D1038" s="26"/>
      <c r="E1038" s="26"/>
    </row>
    <row r="1039" spans="4:5" ht="20.100000000000001" customHeight="1">
      <c r="D1039" s="26"/>
      <c r="E1039" s="26"/>
    </row>
    <row r="1040" spans="4:5" ht="20.100000000000001" customHeight="1">
      <c r="D1040" s="26"/>
      <c r="E1040" s="26"/>
    </row>
    <row r="1041" spans="4:5" ht="20.100000000000001" customHeight="1">
      <c r="D1041" s="26"/>
      <c r="E1041" s="26"/>
    </row>
    <row r="1042" spans="4:5" ht="20.100000000000001" customHeight="1">
      <c r="D1042" s="26"/>
      <c r="E1042" s="26"/>
    </row>
    <row r="1043" spans="4:5" ht="20.100000000000001" customHeight="1">
      <c r="D1043" s="26"/>
      <c r="E1043" s="26"/>
    </row>
    <row r="1044" spans="4:5" ht="20.100000000000001" customHeight="1">
      <c r="D1044" s="26"/>
      <c r="E1044" s="26"/>
    </row>
    <row r="1045" spans="4:5" ht="20.100000000000001" customHeight="1">
      <c r="D1045" s="26"/>
      <c r="E1045" s="26"/>
    </row>
    <row r="1046" spans="4:5" ht="20.100000000000001" customHeight="1">
      <c r="D1046" s="26"/>
      <c r="E1046" s="26"/>
    </row>
    <row r="1047" spans="4:5" ht="20.100000000000001" customHeight="1">
      <c r="D1047" s="26"/>
      <c r="E1047" s="26"/>
    </row>
    <row r="1048" spans="4:5" ht="20.100000000000001" customHeight="1">
      <c r="D1048" s="26"/>
      <c r="E1048" s="26"/>
    </row>
    <row r="1049" spans="4:5" ht="20.100000000000001" customHeight="1">
      <c r="D1049" s="26"/>
      <c r="E1049" s="26"/>
    </row>
    <row r="1050" spans="4:5" ht="20.100000000000001" customHeight="1">
      <c r="D1050" s="26"/>
      <c r="E1050" s="26"/>
    </row>
    <row r="1051" spans="4:5" ht="20.100000000000001" customHeight="1">
      <c r="D1051" s="26"/>
      <c r="E1051" s="26"/>
    </row>
    <row r="1052" spans="4:5" ht="20.100000000000001" customHeight="1">
      <c r="D1052" s="26"/>
      <c r="E1052" s="26"/>
    </row>
    <row r="1053" spans="4:5" ht="20.100000000000001" customHeight="1">
      <c r="D1053" s="26"/>
      <c r="E1053" s="26"/>
    </row>
    <row r="1054" spans="4:5" ht="20.100000000000001" customHeight="1">
      <c r="D1054" s="26"/>
      <c r="E1054" s="26"/>
    </row>
    <row r="1055" spans="4:5" ht="20.100000000000001" customHeight="1">
      <c r="D1055" s="26"/>
      <c r="E1055" s="26"/>
    </row>
    <row r="1056" spans="4:5" ht="20.100000000000001" customHeight="1">
      <c r="D1056" s="26"/>
      <c r="E1056" s="26"/>
    </row>
    <row r="1057" spans="4:5" ht="20.100000000000001" customHeight="1">
      <c r="D1057" s="26"/>
      <c r="E1057" s="26"/>
    </row>
    <row r="1058" spans="4:5" ht="20.100000000000001" customHeight="1">
      <c r="D1058" s="26"/>
      <c r="E1058" s="26"/>
    </row>
    <row r="1059" spans="4:5" ht="20.100000000000001" customHeight="1">
      <c r="D1059" s="26"/>
      <c r="E1059" s="26"/>
    </row>
    <row r="1060" spans="4:5" ht="20.100000000000001" customHeight="1">
      <c r="D1060" s="26"/>
      <c r="E1060" s="26"/>
    </row>
    <row r="1061" spans="4:5" ht="20.100000000000001" customHeight="1">
      <c r="D1061" s="26"/>
      <c r="E1061" s="26"/>
    </row>
    <row r="1062" spans="4:5" ht="20.100000000000001" customHeight="1">
      <c r="D1062" s="26"/>
      <c r="E1062" s="26"/>
    </row>
    <row r="1063" spans="4:5" ht="20.100000000000001" customHeight="1">
      <c r="D1063" s="26"/>
      <c r="E1063" s="26"/>
    </row>
    <row r="1064" spans="4:5" ht="20.100000000000001" customHeight="1">
      <c r="D1064" s="26"/>
      <c r="E1064" s="26"/>
    </row>
    <row r="1065" spans="4:5" ht="20.100000000000001" customHeight="1">
      <c r="D1065" s="26"/>
      <c r="E1065" s="26"/>
    </row>
    <row r="1066" spans="4:5" ht="20.100000000000001" customHeight="1">
      <c r="D1066" s="26"/>
      <c r="E1066" s="26"/>
    </row>
    <row r="1067" spans="4:5" ht="20.100000000000001" customHeight="1">
      <c r="D1067" s="26"/>
      <c r="E1067" s="26"/>
    </row>
    <row r="1068" spans="4:5" ht="20.100000000000001" customHeight="1">
      <c r="D1068" s="26"/>
      <c r="E1068" s="26"/>
    </row>
    <row r="1069" spans="4:5" ht="20.100000000000001" customHeight="1">
      <c r="D1069" s="26"/>
      <c r="E1069" s="26"/>
    </row>
    <row r="1070" spans="4:5" ht="20.100000000000001" customHeight="1">
      <c r="D1070" s="26"/>
      <c r="E1070" s="26"/>
    </row>
    <row r="1071" spans="4:5" ht="20.100000000000001" customHeight="1">
      <c r="D1071" s="26"/>
      <c r="E1071" s="26"/>
    </row>
    <row r="1072" spans="4:5" ht="20.100000000000001" customHeight="1">
      <c r="D1072" s="26"/>
      <c r="E1072" s="26"/>
    </row>
    <row r="1073" spans="4:5" ht="20.100000000000001" customHeight="1">
      <c r="D1073" s="26"/>
      <c r="E1073" s="26"/>
    </row>
    <row r="1074" spans="4:5" ht="20.100000000000001" customHeight="1">
      <c r="D1074" s="26"/>
      <c r="E1074" s="26"/>
    </row>
    <row r="1075" spans="4:5" ht="20.100000000000001" customHeight="1">
      <c r="D1075" s="26"/>
      <c r="E1075" s="26"/>
    </row>
    <row r="1076" spans="4:5" ht="20.100000000000001" customHeight="1">
      <c r="D1076" s="26"/>
      <c r="E1076" s="26"/>
    </row>
    <row r="1077" spans="4:5" ht="20.100000000000001" customHeight="1">
      <c r="D1077" s="26"/>
      <c r="E1077" s="26"/>
    </row>
    <row r="1078" spans="4:5" ht="20.100000000000001" customHeight="1">
      <c r="D1078" s="26"/>
      <c r="E1078" s="26"/>
    </row>
    <row r="1079" spans="4:5" ht="20.100000000000001" customHeight="1">
      <c r="D1079" s="26"/>
      <c r="E1079" s="26"/>
    </row>
    <row r="1080" spans="4:5" ht="20.100000000000001" customHeight="1">
      <c r="D1080" s="26"/>
      <c r="E1080" s="26"/>
    </row>
    <row r="1081" spans="4:5" ht="20.100000000000001" customHeight="1">
      <c r="D1081" s="26"/>
      <c r="E1081" s="26"/>
    </row>
    <row r="1082" spans="4:5" ht="20.100000000000001" customHeight="1">
      <c r="D1082" s="26"/>
      <c r="E1082" s="26"/>
    </row>
    <row r="1083" spans="4:5" ht="20.100000000000001" customHeight="1">
      <c r="D1083" s="26"/>
      <c r="E1083" s="26"/>
    </row>
    <row r="1084" spans="4:5" ht="20.100000000000001" customHeight="1">
      <c r="D1084" s="26"/>
      <c r="E1084" s="26"/>
    </row>
    <row r="1085" spans="4:5" ht="20.100000000000001" customHeight="1">
      <c r="D1085" s="26"/>
      <c r="E1085" s="26"/>
    </row>
    <row r="1086" spans="4:5" ht="20.100000000000001" customHeight="1">
      <c r="D1086" s="26"/>
      <c r="E1086" s="26"/>
    </row>
    <row r="1087" spans="4:5" ht="20.100000000000001" customHeight="1">
      <c r="D1087" s="26"/>
      <c r="E1087" s="26"/>
    </row>
    <row r="1088" spans="4:5" ht="20.100000000000001" customHeight="1">
      <c r="D1088" s="26"/>
      <c r="E1088" s="26"/>
    </row>
    <row r="1089" spans="4:5" ht="20.100000000000001" customHeight="1">
      <c r="D1089" s="26"/>
      <c r="E1089" s="26"/>
    </row>
    <row r="1090" spans="4:5" ht="20.100000000000001" customHeight="1">
      <c r="D1090" s="26"/>
      <c r="E1090" s="26"/>
    </row>
    <row r="1091" spans="4:5" ht="20.100000000000001" customHeight="1">
      <c r="D1091" s="26"/>
      <c r="E1091" s="26"/>
    </row>
    <row r="1092" spans="4:5" ht="20.100000000000001" customHeight="1">
      <c r="D1092" s="26"/>
      <c r="E1092" s="26"/>
    </row>
    <row r="1093" spans="4:5" ht="20.100000000000001" customHeight="1">
      <c r="D1093" s="26"/>
      <c r="E1093" s="26"/>
    </row>
    <row r="1094" spans="4:5" ht="20.100000000000001" customHeight="1">
      <c r="D1094" s="26"/>
      <c r="E1094" s="26"/>
    </row>
    <row r="1095" spans="4:5" ht="20.100000000000001" customHeight="1">
      <c r="D1095" s="26"/>
      <c r="E1095" s="26"/>
    </row>
    <row r="1096" spans="4:5" ht="20.100000000000001" customHeight="1">
      <c r="D1096" s="26"/>
      <c r="E1096" s="26"/>
    </row>
    <row r="1097" spans="4:5" ht="20.100000000000001" customHeight="1">
      <c r="D1097" s="26"/>
      <c r="E1097" s="26"/>
    </row>
    <row r="1098" spans="4:5" ht="20.100000000000001" customHeight="1">
      <c r="D1098" s="26"/>
      <c r="E1098" s="26"/>
    </row>
    <row r="1099" spans="4:5" ht="20.100000000000001" customHeight="1">
      <c r="D1099" s="26"/>
      <c r="E1099" s="26"/>
    </row>
    <row r="1100" spans="4:5" ht="20.100000000000001" customHeight="1">
      <c r="D1100" s="26"/>
      <c r="E1100" s="26"/>
    </row>
    <row r="1101" spans="4:5" ht="20.100000000000001" customHeight="1">
      <c r="D1101" s="26"/>
      <c r="E1101" s="26"/>
    </row>
    <row r="1102" spans="4:5" ht="20.100000000000001" customHeight="1">
      <c r="D1102" s="26"/>
      <c r="E1102" s="26"/>
    </row>
    <row r="1103" spans="4:5" ht="20.100000000000001" customHeight="1">
      <c r="D1103" s="26"/>
      <c r="E1103" s="26"/>
    </row>
    <row r="1104" spans="4:5" ht="20.100000000000001" customHeight="1">
      <c r="D1104" s="26"/>
      <c r="E1104" s="26"/>
    </row>
    <row r="1105" spans="4:5" ht="20.100000000000001" customHeight="1">
      <c r="D1105" s="26"/>
      <c r="E1105" s="26"/>
    </row>
    <row r="1106" spans="4:5" ht="20.100000000000001" customHeight="1">
      <c r="D1106" s="26"/>
      <c r="E1106" s="26"/>
    </row>
    <row r="1107" spans="4:5" ht="20.100000000000001" customHeight="1">
      <c r="D1107" s="26"/>
      <c r="E1107" s="26"/>
    </row>
    <row r="1108" spans="4:5" ht="20.100000000000001" customHeight="1">
      <c r="D1108" s="26"/>
      <c r="E1108" s="26"/>
    </row>
    <row r="1109" spans="4:5" ht="20.100000000000001" customHeight="1">
      <c r="D1109" s="26"/>
      <c r="E1109" s="26"/>
    </row>
    <row r="1110" spans="4:5" ht="20.100000000000001" customHeight="1">
      <c r="D1110" s="26"/>
      <c r="E1110" s="26"/>
    </row>
    <row r="1111" spans="4:5" ht="20.100000000000001" customHeight="1">
      <c r="D1111" s="26"/>
      <c r="E1111" s="26"/>
    </row>
    <row r="1112" spans="4:5" ht="20.100000000000001" customHeight="1">
      <c r="D1112" s="26"/>
      <c r="E1112" s="26"/>
    </row>
    <row r="1113" spans="4:5" ht="20.100000000000001" customHeight="1">
      <c r="D1113" s="26"/>
      <c r="E1113" s="26"/>
    </row>
    <row r="1114" spans="4:5" ht="20.100000000000001" customHeight="1">
      <c r="D1114" s="26"/>
      <c r="E1114" s="26"/>
    </row>
    <row r="1115" spans="4:5" ht="20.100000000000001" customHeight="1">
      <c r="D1115" s="26"/>
      <c r="E1115" s="26"/>
    </row>
    <row r="1116" spans="4:5" ht="20.100000000000001" customHeight="1">
      <c r="D1116" s="26"/>
      <c r="E1116" s="26"/>
    </row>
    <row r="1117" spans="4:5" ht="20.100000000000001" customHeight="1">
      <c r="D1117" s="26"/>
      <c r="E1117" s="26"/>
    </row>
    <row r="1118" spans="4:5" ht="20.100000000000001" customHeight="1">
      <c r="D1118" s="26"/>
      <c r="E1118" s="26"/>
    </row>
    <row r="1119" spans="4:5" ht="20.100000000000001" customHeight="1">
      <c r="D1119" s="26"/>
      <c r="E1119" s="26"/>
    </row>
    <row r="1120" spans="4:5" ht="20.100000000000001" customHeight="1">
      <c r="D1120" s="26"/>
      <c r="E1120" s="26"/>
    </row>
    <row r="1121" spans="4:5" ht="20.100000000000001" customHeight="1">
      <c r="D1121" s="26"/>
      <c r="E1121" s="26"/>
    </row>
    <row r="1122" spans="4:5" ht="20.100000000000001" customHeight="1">
      <c r="D1122" s="26"/>
      <c r="E1122" s="26"/>
    </row>
    <row r="1123" spans="4:5" ht="20.100000000000001" customHeight="1">
      <c r="D1123" s="26"/>
      <c r="E1123" s="26"/>
    </row>
    <row r="1124" spans="4:5" ht="20.100000000000001" customHeight="1">
      <c r="D1124" s="26"/>
      <c r="E1124" s="26"/>
    </row>
    <row r="1125" spans="4:5" ht="20.100000000000001" customHeight="1">
      <c r="D1125" s="26"/>
      <c r="E1125" s="26"/>
    </row>
    <row r="1126" spans="4:5" ht="20.100000000000001" customHeight="1">
      <c r="D1126" s="26"/>
      <c r="E1126" s="26"/>
    </row>
    <row r="1127" spans="4:5" ht="20.100000000000001" customHeight="1">
      <c r="D1127" s="26"/>
      <c r="E1127" s="26"/>
    </row>
    <row r="1128" spans="4:5" ht="20.100000000000001" customHeight="1">
      <c r="D1128" s="26"/>
      <c r="E1128" s="26"/>
    </row>
    <row r="1129" spans="4:5" ht="20.100000000000001" customHeight="1">
      <c r="D1129" s="26"/>
      <c r="E1129" s="26"/>
    </row>
    <row r="1130" spans="4:5" ht="20.100000000000001" customHeight="1">
      <c r="D1130" s="26"/>
      <c r="E1130" s="26"/>
    </row>
    <row r="1131" spans="4:5" ht="20.100000000000001" customHeight="1">
      <c r="D1131" s="26"/>
      <c r="E1131" s="26"/>
    </row>
    <row r="1132" spans="4:5" ht="20.100000000000001" customHeight="1">
      <c r="D1132" s="26"/>
      <c r="E1132" s="26"/>
    </row>
    <row r="1133" spans="4:5" ht="20.100000000000001" customHeight="1">
      <c r="D1133" s="26"/>
      <c r="E1133" s="26"/>
    </row>
    <row r="1134" spans="4:5" ht="20.100000000000001" customHeight="1">
      <c r="D1134" s="26"/>
      <c r="E1134" s="26"/>
    </row>
    <row r="1135" spans="4:5" ht="20.100000000000001" customHeight="1">
      <c r="D1135" s="26"/>
      <c r="E1135" s="26"/>
    </row>
    <row r="1136" spans="4:5" ht="20.100000000000001" customHeight="1">
      <c r="D1136" s="26"/>
      <c r="E1136" s="26"/>
    </row>
    <row r="1137" spans="4:5" ht="20.100000000000001" customHeight="1">
      <c r="D1137" s="26"/>
      <c r="E1137" s="26"/>
    </row>
    <row r="1138" spans="4:5" ht="20.100000000000001" customHeight="1">
      <c r="D1138" s="26"/>
      <c r="E1138" s="26"/>
    </row>
    <row r="1139" spans="4:5" ht="20.100000000000001" customHeight="1">
      <c r="D1139" s="26"/>
      <c r="E1139" s="26"/>
    </row>
    <row r="1140" spans="4:5" ht="20.100000000000001" customHeight="1">
      <c r="D1140" s="26"/>
      <c r="E1140" s="26"/>
    </row>
    <row r="1141" spans="4:5" ht="20.100000000000001" customHeight="1">
      <c r="D1141" s="26"/>
      <c r="E1141" s="26"/>
    </row>
    <row r="1142" spans="4:5" ht="20.100000000000001" customHeight="1">
      <c r="D1142" s="26"/>
      <c r="E1142" s="26"/>
    </row>
    <row r="1143" spans="4:5" ht="20.100000000000001" customHeight="1">
      <c r="D1143" s="26"/>
      <c r="E1143" s="26"/>
    </row>
    <row r="1144" spans="4:5" ht="20.100000000000001" customHeight="1">
      <c r="D1144" s="26"/>
      <c r="E1144" s="26"/>
    </row>
    <row r="1145" spans="4:5" ht="20.100000000000001" customHeight="1">
      <c r="D1145" s="26"/>
      <c r="E1145" s="26"/>
    </row>
    <row r="1146" spans="4:5" ht="20.100000000000001" customHeight="1">
      <c r="D1146" s="26"/>
      <c r="E1146" s="26"/>
    </row>
    <row r="1147" spans="4:5" ht="20.100000000000001" customHeight="1">
      <c r="D1147" s="26"/>
      <c r="E1147" s="26"/>
    </row>
    <row r="1148" spans="4:5" ht="20.100000000000001" customHeight="1">
      <c r="D1148" s="26"/>
      <c r="E1148" s="26"/>
    </row>
    <row r="1149" spans="4:5" ht="20.100000000000001" customHeight="1">
      <c r="D1149" s="26"/>
      <c r="E1149" s="26"/>
    </row>
    <row r="1150" spans="4:5" ht="20.100000000000001" customHeight="1">
      <c r="D1150" s="26"/>
      <c r="E1150" s="26"/>
    </row>
    <row r="1151" spans="4:5" ht="20.100000000000001" customHeight="1">
      <c r="D1151" s="26"/>
      <c r="E1151" s="26"/>
    </row>
    <row r="1152" spans="4:5" ht="20.100000000000001" customHeight="1">
      <c r="D1152" s="26"/>
      <c r="E1152" s="26"/>
    </row>
    <row r="1153" spans="4:5" ht="20.100000000000001" customHeight="1">
      <c r="D1153" s="26"/>
      <c r="E1153" s="26"/>
    </row>
    <row r="1154" spans="4:5" ht="20.100000000000001" customHeight="1">
      <c r="D1154" s="26"/>
      <c r="E1154" s="26"/>
    </row>
    <row r="1155" spans="4:5" ht="20.100000000000001" customHeight="1">
      <c r="D1155" s="26"/>
      <c r="E1155" s="26"/>
    </row>
    <row r="1156" spans="4:5" ht="20.100000000000001" customHeight="1">
      <c r="D1156" s="26"/>
      <c r="E1156" s="26"/>
    </row>
    <row r="1157" spans="4:5" ht="20.100000000000001" customHeight="1">
      <c r="D1157" s="26"/>
      <c r="E1157" s="26"/>
    </row>
    <row r="1158" spans="4:5" ht="20.100000000000001" customHeight="1">
      <c r="D1158" s="26"/>
      <c r="E1158" s="26"/>
    </row>
    <row r="1159" spans="4:5" ht="20.100000000000001" customHeight="1">
      <c r="D1159" s="26"/>
      <c r="E1159" s="26"/>
    </row>
    <row r="1160" spans="4:5" ht="20.100000000000001" customHeight="1">
      <c r="D1160" s="26"/>
      <c r="E1160" s="26"/>
    </row>
    <row r="1161" spans="4:5" ht="20.100000000000001" customHeight="1">
      <c r="D1161" s="26"/>
      <c r="E1161" s="26"/>
    </row>
    <row r="1162" spans="4:5" ht="20.100000000000001" customHeight="1">
      <c r="D1162" s="26"/>
      <c r="E1162" s="26"/>
    </row>
    <row r="1163" spans="4:5" ht="20.100000000000001" customHeight="1">
      <c r="D1163" s="26"/>
      <c r="E1163" s="26"/>
    </row>
    <row r="1164" spans="4:5" ht="20.100000000000001" customHeight="1">
      <c r="D1164" s="26"/>
      <c r="E1164" s="26"/>
    </row>
    <row r="1165" spans="4:5" ht="20.100000000000001" customHeight="1">
      <c r="D1165" s="26"/>
      <c r="E1165" s="26"/>
    </row>
    <row r="1166" spans="4:5" ht="20.100000000000001" customHeight="1">
      <c r="D1166" s="26"/>
      <c r="E1166" s="26"/>
    </row>
    <row r="1167" spans="4:5" ht="20.100000000000001" customHeight="1">
      <c r="D1167" s="26"/>
      <c r="E1167" s="26"/>
    </row>
    <row r="1168" spans="4:5" ht="20.100000000000001" customHeight="1">
      <c r="D1168" s="26"/>
      <c r="E1168" s="26"/>
    </row>
    <row r="1169" spans="4:5" ht="20.100000000000001" customHeight="1">
      <c r="D1169" s="26"/>
      <c r="E1169" s="26"/>
    </row>
    <row r="1170" spans="4:5" ht="20.100000000000001" customHeight="1">
      <c r="D1170" s="26"/>
      <c r="E1170" s="26"/>
    </row>
    <row r="1171" spans="4:5" ht="20.100000000000001" customHeight="1">
      <c r="D1171" s="26"/>
      <c r="E1171" s="26"/>
    </row>
    <row r="1172" spans="4:5" ht="20.100000000000001" customHeight="1">
      <c r="D1172" s="26"/>
      <c r="E1172" s="26"/>
    </row>
    <row r="1173" spans="4:5" ht="20.100000000000001" customHeight="1">
      <c r="D1173" s="26"/>
      <c r="E1173" s="26"/>
    </row>
    <row r="1174" spans="4:5" ht="20.100000000000001" customHeight="1">
      <c r="D1174" s="26"/>
      <c r="E1174" s="26"/>
    </row>
    <row r="1175" spans="4:5" ht="20.100000000000001" customHeight="1">
      <c r="D1175" s="26"/>
      <c r="E1175" s="26"/>
    </row>
    <row r="1176" spans="4:5" ht="20.100000000000001" customHeight="1">
      <c r="D1176" s="26"/>
      <c r="E1176" s="26"/>
    </row>
    <row r="1177" spans="4:5" ht="20.100000000000001" customHeight="1">
      <c r="D1177" s="26"/>
      <c r="E1177" s="26"/>
    </row>
    <row r="1178" spans="4:5" ht="20.100000000000001" customHeight="1">
      <c r="D1178" s="26"/>
      <c r="E1178" s="26"/>
    </row>
    <row r="1179" spans="4:5" ht="20.100000000000001" customHeight="1">
      <c r="D1179" s="26"/>
      <c r="E1179" s="26"/>
    </row>
    <row r="1180" spans="4:5" ht="20.100000000000001" customHeight="1">
      <c r="D1180" s="26"/>
      <c r="E1180" s="26"/>
    </row>
    <row r="1181" spans="4:5" ht="20.100000000000001" customHeight="1">
      <c r="D1181" s="26"/>
      <c r="E1181" s="26"/>
    </row>
    <row r="1182" spans="4:5" ht="20.100000000000001" customHeight="1">
      <c r="D1182" s="26"/>
      <c r="E1182" s="26"/>
    </row>
    <row r="1183" spans="4:5" ht="20.100000000000001" customHeight="1">
      <c r="D1183" s="26"/>
      <c r="E1183" s="26"/>
    </row>
    <row r="1184" spans="4:5" ht="20.100000000000001" customHeight="1">
      <c r="D1184" s="26"/>
      <c r="E1184" s="26"/>
    </row>
    <row r="1185" spans="4:5" ht="20.100000000000001" customHeight="1">
      <c r="D1185" s="26"/>
      <c r="E1185" s="26"/>
    </row>
    <row r="1186" spans="4:5" ht="20.100000000000001" customHeight="1">
      <c r="D1186" s="26"/>
      <c r="E1186" s="26"/>
    </row>
    <row r="1187" spans="4:5" ht="20.100000000000001" customHeight="1">
      <c r="D1187" s="26"/>
      <c r="E1187" s="26"/>
    </row>
    <row r="1188" spans="4:5" ht="20.100000000000001" customHeight="1">
      <c r="D1188" s="26"/>
      <c r="E1188" s="26"/>
    </row>
    <row r="1189" spans="4:5" ht="20.100000000000001" customHeight="1">
      <c r="D1189" s="26"/>
      <c r="E1189" s="26"/>
    </row>
    <row r="1190" spans="4:5" ht="20.100000000000001" customHeight="1">
      <c r="D1190" s="26"/>
      <c r="E1190" s="26"/>
    </row>
    <row r="1191" spans="4:5" ht="20.100000000000001" customHeight="1">
      <c r="D1191" s="26"/>
      <c r="E1191" s="26"/>
    </row>
    <row r="1192" spans="4:5" ht="20.100000000000001" customHeight="1">
      <c r="D1192" s="26"/>
      <c r="E1192" s="26"/>
    </row>
    <row r="1193" spans="4:5" ht="20.100000000000001" customHeight="1">
      <c r="D1193" s="26"/>
      <c r="E1193" s="26"/>
    </row>
    <row r="1194" spans="4:5" ht="20.100000000000001" customHeight="1">
      <c r="D1194" s="26"/>
      <c r="E1194" s="26"/>
    </row>
    <row r="1195" spans="4:5" ht="20.100000000000001" customHeight="1">
      <c r="D1195" s="26"/>
      <c r="E1195" s="26"/>
    </row>
    <row r="1196" spans="4:5" ht="20.100000000000001" customHeight="1">
      <c r="D1196" s="26"/>
      <c r="E1196" s="26"/>
    </row>
    <row r="1197" spans="4:5" ht="20.100000000000001" customHeight="1">
      <c r="D1197" s="26"/>
      <c r="E1197" s="26"/>
    </row>
    <row r="1198" spans="4:5" ht="20.100000000000001" customHeight="1">
      <c r="D1198" s="26"/>
      <c r="E1198" s="26"/>
    </row>
    <row r="1199" spans="4:5" ht="20.100000000000001" customHeight="1">
      <c r="D1199" s="26"/>
      <c r="E1199" s="26"/>
    </row>
    <row r="1200" spans="4:5" ht="20.100000000000001" customHeight="1">
      <c r="D1200" s="26"/>
      <c r="E1200" s="26"/>
    </row>
    <row r="1201" spans="4:5" ht="20.100000000000001" customHeight="1">
      <c r="D1201" s="26"/>
      <c r="E1201" s="26"/>
    </row>
    <row r="1202" spans="4:5" ht="20.100000000000001" customHeight="1">
      <c r="D1202" s="26"/>
      <c r="E1202" s="26"/>
    </row>
    <row r="1203" spans="4:5" ht="20.100000000000001" customHeight="1">
      <c r="D1203" s="26"/>
      <c r="E1203" s="26"/>
    </row>
    <row r="1204" spans="4:5" ht="20.100000000000001" customHeight="1">
      <c r="D1204" s="26"/>
      <c r="E1204" s="26"/>
    </row>
    <row r="1205" spans="4:5" ht="20.100000000000001" customHeight="1">
      <c r="D1205" s="26"/>
      <c r="E1205" s="26"/>
    </row>
    <row r="1206" spans="4:5" ht="20.100000000000001" customHeight="1">
      <c r="D1206" s="26"/>
      <c r="E1206" s="26"/>
    </row>
    <row r="1207" spans="4:5" ht="20.100000000000001" customHeight="1">
      <c r="D1207" s="26"/>
      <c r="E1207" s="26"/>
    </row>
    <row r="1208" spans="4:5" ht="20.100000000000001" customHeight="1">
      <c r="D1208" s="26"/>
      <c r="E1208" s="26"/>
    </row>
    <row r="1209" spans="4:5" ht="20.100000000000001" customHeight="1">
      <c r="D1209" s="26"/>
      <c r="E1209" s="26"/>
    </row>
    <row r="1210" spans="4:5" ht="20.100000000000001" customHeight="1">
      <c r="D1210" s="26"/>
      <c r="E1210" s="26"/>
    </row>
    <row r="1211" spans="4:5" ht="20.100000000000001" customHeight="1">
      <c r="D1211" s="26"/>
      <c r="E1211" s="26"/>
    </row>
    <row r="1212" spans="4:5" ht="20.100000000000001" customHeight="1">
      <c r="D1212" s="26"/>
      <c r="E1212" s="26"/>
    </row>
    <row r="1213" spans="4:5" ht="20.100000000000001" customHeight="1">
      <c r="D1213" s="26"/>
      <c r="E1213" s="26"/>
    </row>
    <row r="1214" spans="4:5" ht="20.100000000000001" customHeight="1">
      <c r="D1214" s="26"/>
      <c r="E1214" s="26"/>
    </row>
    <row r="1215" spans="4:5" ht="20.100000000000001" customHeight="1">
      <c r="D1215" s="26"/>
      <c r="E1215" s="26"/>
    </row>
    <row r="1216" spans="4:5" ht="20.100000000000001" customHeight="1">
      <c r="D1216" s="26"/>
      <c r="E1216" s="26"/>
    </row>
    <row r="1217" spans="4:5" ht="20.100000000000001" customHeight="1">
      <c r="D1217" s="26"/>
      <c r="E1217" s="26"/>
    </row>
    <row r="1218" spans="4:5" ht="20.100000000000001" customHeight="1">
      <c r="D1218" s="26"/>
      <c r="E1218" s="26"/>
    </row>
    <row r="1219" spans="4:5" ht="20.100000000000001" customHeight="1">
      <c r="D1219" s="26"/>
      <c r="E1219" s="26"/>
    </row>
    <row r="1220" spans="4:5" ht="20.100000000000001" customHeight="1">
      <c r="D1220" s="26"/>
      <c r="E1220" s="26"/>
    </row>
    <row r="1221" spans="4:5" ht="20.100000000000001" customHeight="1">
      <c r="D1221" s="26"/>
      <c r="E1221" s="26"/>
    </row>
    <row r="1222" spans="4:5" ht="20.100000000000001" customHeight="1">
      <c r="D1222" s="26"/>
      <c r="E1222" s="26"/>
    </row>
    <row r="1223" spans="4:5" ht="20.100000000000001" customHeight="1">
      <c r="D1223" s="26"/>
      <c r="E1223" s="26"/>
    </row>
    <row r="1224" spans="4:5" ht="20.100000000000001" customHeight="1">
      <c r="D1224" s="26"/>
      <c r="E1224" s="26"/>
    </row>
    <row r="1225" spans="4:5" ht="20.100000000000001" customHeight="1">
      <c r="D1225" s="26"/>
      <c r="E1225" s="26"/>
    </row>
    <row r="1226" spans="4:5" ht="20.100000000000001" customHeight="1">
      <c r="D1226" s="26"/>
      <c r="E1226" s="26"/>
    </row>
    <row r="1227" spans="4:5" ht="20.100000000000001" customHeight="1">
      <c r="D1227" s="26"/>
      <c r="E1227" s="26"/>
    </row>
    <row r="1228" spans="4:5" ht="20.100000000000001" customHeight="1">
      <c r="D1228" s="26"/>
      <c r="E1228" s="26"/>
    </row>
    <row r="1229" spans="4:5" ht="20.100000000000001" customHeight="1">
      <c r="D1229" s="26"/>
      <c r="E1229" s="26"/>
    </row>
    <row r="1230" spans="4:5" ht="20.100000000000001" customHeight="1">
      <c r="D1230" s="26"/>
      <c r="E1230" s="26"/>
    </row>
    <row r="1231" spans="4:5" ht="20.100000000000001" customHeight="1">
      <c r="D1231" s="26"/>
      <c r="E1231" s="26"/>
    </row>
    <row r="1232" spans="4:5" ht="20.100000000000001" customHeight="1">
      <c r="D1232" s="26"/>
      <c r="E1232" s="26"/>
    </row>
    <row r="1233" spans="4:5" ht="20.100000000000001" customHeight="1">
      <c r="D1233" s="26"/>
      <c r="E1233" s="26"/>
    </row>
    <row r="1234" spans="4:5" ht="20.100000000000001" customHeight="1">
      <c r="D1234" s="26"/>
      <c r="E1234" s="26"/>
    </row>
    <row r="1235" spans="4:5" ht="20.100000000000001" customHeight="1">
      <c r="D1235" s="26"/>
      <c r="E1235" s="26"/>
    </row>
    <row r="1236" spans="4:5" ht="20.100000000000001" customHeight="1">
      <c r="D1236" s="26"/>
      <c r="E1236" s="26"/>
    </row>
    <row r="1237" spans="4:5" ht="20.100000000000001" customHeight="1">
      <c r="D1237" s="26"/>
      <c r="E1237" s="26"/>
    </row>
    <row r="1238" spans="4:5" ht="20.100000000000001" customHeight="1">
      <c r="D1238" s="26"/>
      <c r="E1238" s="26"/>
    </row>
    <row r="1239" spans="4:5" ht="20.100000000000001" customHeight="1">
      <c r="D1239" s="26"/>
      <c r="E1239" s="26"/>
    </row>
    <row r="1240" spans="4:5" ht="20.100000000000001" customHeight="1">
      <c r="D1240" s="26"/>
      <c r="E1240" s="26"/>
    </row>
    <row r="1241" spans="4:5" ht="20.100000000000001" customHeight="1">
      <c r="D1241" s="26"/>
      <c r="E1241" s="26"/>
    </row>
    <row r="1242" spans="4:5" ht="20.100000000000001" customHeight="1">
      <c r="D1242" s="26"/>
      <c r="E1242" s="26"/>
    </row>
    <row r="1243" spans="4:5" ht="20.100000000000001" customHeight="1">
      <c r="D1243" s="26"/>
      <c r="E1243" s="26"/>
    </row>
    <row r="1244" spans="4:5" ht="20.100000000000001" customHeight="1">
      <c r="D1244" s="26"/>
      <c r="E1244" s="26"/>
    </row>
    <row r="1245" spans="4:5" ht="20.100000000000001" customHeight="1">
      <c r="D1245" s="26"/>
      <c r="E1245" s="26"/>
    </row>
    <row r="1246" spans="4:5" ht="20.100000000000001" customHeight="1">
      <c r="D1246" s="26"/>
      <c r="E1246" s="26"/>
    </row>
    <row r="1247" spans="4:5" ht="20.100000000000001" customHeight="1">
      <c r="D1247" s="26"/>
      <c r="E1247" s="26"/>
    </row>
    <row r="1248" spans="4:5" ht="20.100000000000001" customHeight="1">
      <c r="D1248" s="26"/>
      <c r="E1248" s="26"/>
    </row>
    <row r="1249" spans="4:5" ht="20.100000000000001" customHeight="1">
      <c r="D1249" s="26"/>
      <c r="E1249" s="26"/>
    </row>
    <row r="1250" spans="4:5" ht="20.100000000000001" customHeight="1">
      <c r="D1250" s="26"/>
      <c r="E1250" s="26"/>
    </row>
    <row r="1251" spans="4:5" ht="20.100000000000001" customHeight="1">
      <c r="D1251" s="26"/>
      <c r="E1251" s="26"/>
    </row>
    <row r="1252" spans="4:5" ht="20.100000000000001" customHeight="1">
      <c r="D1252" s="26"/>
      <c r="E1252" s="26"/>
    </row>
    <row r="1253" spans="4:5" ht="20.100000000000001" customHeight="1">
      <c r="D1253" s="26"/>
      <c r="E1253" s="26"/>
    </row>
    <row r="1254" spans="4:5" ht="20.100000000000001" customHeight="1">
      <c r="D1254" s="26"/>
      <c r="E1254" s="26"/>
    </row>
    <row r="1255" spans="4:5" ht="20.100000000000001" customHeight="1">
      <c r="D1255" s="26"/>
      <c r="E1255" s="26"/>
    </row>
    <row r="1256" spans="4:5" ht="20.100000000000001" customHeight="1">
      <c r="D1256" s="26"/>
      <c r="E1256" s="26"/>
    </row>
    <row r="1257" spans="4:5" ht="20.100000000000001" customHeight="1">
      <c r="D1257" s="26"/>
      <c r="E1257" s="26"/>
    </row>
    <row r="1258" spans="4:5" ht="20.100000000000001" customHeight="1">
      <c r="D1258" s="26"/>
      <c r="E1258" s="26"/>
    </row>
    <row r="1259" spans="4:5" ht="20.100000000000001" customHeight="1">
      <c r="D1259" s="26"/>
      <c r="E1259" s="26"/>
    </row>
    <row r="1260" spans="4:5" ht="20.100000000000001" customHeight="1">
      <c r="D1260" s="26"/>
      <c r="E1260" s="26"/>
    </row>
    <row r="1261" spans="4:5" ht="20.100000000000001" customHeight="1">
      <c r="D1261" s="26"/>
      <c r="E1261" s="26"/>
    </row>
    <row r="1262" spans="4:5" ht="20.100000000000001" customHeight="1">
      <c r="D1262" s="26"/>
      <c r="E1262" s="26"/>
    </row>
    <row r="1263" spans="4:5" ht="20.100000000000001" customHeight="1">
      <c r="D1263" s="26"/>
      <c r="E1263" s="26"/>
    </row>
    <row r="1264" spans="4:5" ht="20.100000000000001" customHeight="1">
      <c r="D1264" s="26"/>
      <c r="E1264" s="26"/>
    </row>
    <row r="1265" spans="4:5" ht="20.100000000000001" customHeight="1">
      <c r="D1265" s="26"/>
      <c r="E1265" s="26"/>
    </row>
    <row r="1266" spans="4:5" ht="20.100000000000001" customHeight="1">
      <c r="D1266" s="26"/>
      <c r="E1266" s="26"/>
    </row>
    <row r="1267" spans="4:5" ht="20.100000000000001" customHeight="1">
      <c r="D1267" s="26"/>
      <c r="E1267" s="26"/>
    </row>
    <row r="1268" spans="4:5" ht="20.100000000000001" customHeight="1">
      <c r="D1268" s="26"/>
      <c r="E1268" s="26"/>
    </row>
    <row r="1269" spans="4:5" ht="20.100000000000001" customHeight="1">
      <c r="D1269" s="26"/>
      <c r="E1269" s="26"/>
    </row>
    <row r="1270" spans="4:5" ht="20.100000000000001" customHeight="1">
      <c r="D1270" s="26"/>
      <c r="E1270" s="26"/>
    </row>
    <row r="1271" spans="4:5" ht="20.100000000000001" customHeight="1">
      <c r="D1271" s="26"/>
      <c r="E1271" s="26"/>
    </row>
    <row r="1272" spans="4:5" ht="20.100000000000001" customHeight="1">
      <c r="D1272" s="26"/>
      <c r="E1272" s="26"/>
    </row>
    <row r="1273" spans="4:5" ht="20.100000000000001" customHeight="1">
      <c r="D1273" s="26"/>
      <c r="E1273" s="26"/>
    </row>
    <row r="1274" spans="4:5" ht="20.100000000000001" customHeight="1">
      <c r="D1274" s="26"/>
      <c r="E1274" s="26"/>
    </row>
    <row r="1275" spans="4:5" ht="20.100000000000001" customHeight="1">
      <c r="D1275" s="26"/>
      <c r="E1275" s="26"/>
    </row>
    <row r="1276" spans="4:5" ht="20.100000000000001" customHeight="1">
      <c r="D1276" s="26"/>
      <c r="E1276" s="26"/>
    </row>
    <row r="1277" spans="4:5" ht="20.100000000000001" customHeight="1">
      <c r="D1277" s="26"/>
      <c r="E1277" s="26"/>
    </row>
    <row r="1278" spans="4:5" ht="20.100000000000001" customHeight="1">
      <c r="D1278" s="26"/>
      <c r="E1278" s="26"/>
    </row>
    <row r="1279" spans="4:5" ht="20.100000000000001" customHeight="1">
      <c r="D1279" s="26"/>
      <c r="E1279" s="26"/>
    </row>
    <row r="1280" spans="4:5" ht="20.100000000000001" customHeight="1">
      <c r="D1280" s="26"/>
      <c r="E1280" s="26"/>
    </row>
    <row r="1281" spans="4:5" ht="20.100000000000001" customHeight="1">
      <c r="D1281" s="26"/>
      <c r="E1281" s="26"/>
    </row>
    <row r="1282" spans="4:5" ht="20.100000000000001" customHeight="1">
      <c r="D1282" s="26"/>
      <c r="E1282" s="26"/>
    </row>
    <row r="1283" spans="4:5" ht="20.100000000000001" customHeight="1">
      <c r="D1283" s="26"/>
      <c r="E1283" s="26"/>
    </row>
    <row r="1284" spans="4:5" ht="20.100000000000001" customHeight="1">
      <c r="D1284" s="26"/>
      <c r="E1284" s="26"/>
    </row>
    <row r="1285" spans="4:5" ht="20.100000000000001" customHeight="1">
      <c r="D1285" s="26"/>
      <c r="E1285" s="26"/>
    </row>
    <row r="1286" spans="4:5" ht="20.100000000000001" customHeight="1">
      <c r="D1286" s="26"/>
      <c r="E1286" s="26"/>
    </row>
    <row r="1287" spans="4:5" ht="20.100000000000001" customHeight="1">
      <c r="D1287" s="26"/>
      <c r="E1287" s="26"/>
    </row>
    <row r="1288" spans="4:5" ht="20.100000000000001" customHeight="1">
      <c r="D1288" s="26"/>
      <c r="E1288" s="26"/>
    </row>
    <row r="1289" spans="4:5" ht="20.100000000000001" customHeight="1">
      <c r="D1289" s="26"/>
      <c r="E1289" s="26"/>
    </row>
    <row r="1290" spans="4:5" ht="20.100000000000001" customHeight="1">
      <c r="D1290" s="26"/>
      <c r="E1290" s="26"/>
    </row>
    <row r="1291" spans="4:5" ht="20.100000000000001" customHeight="1">
      <c r="D1291" s="26"/>
      <c r="E1291" s="26"/>
    </row>
    <row r="1292" spans="4:5" ht="20.100000000000001" customHeight="1">
      <c r="D1292" s="26"/>
      <c r="E1292" s="26"/>
    </row>
    <row r="1293" spans="4:5" ht="20.100000000000001" customHeight="1">
      <c r="D1293" s="26"/>
      <c r="E1293" s="26"/>
    </row>
    <row r="1294" spans="4:5" ht="20.100000000000001" customHeight="1">
      <c r="D1294" s="26"/>
      <c r="E1294" s="26"/>
    </row>
    <row r="1295" spans="4:5" ht="20.100000000000001" customHeight="1">
      <c r="D1295" s="26"/>
      <c r="E1295" s="26"/>
    </row>
    <row r="1296" spans="4:5" ht="20.100000000000001" customHeight="1">
      <c r="D1296" s="26"/>
      <c r="E1296" s="26"/>
    </row>
    <row r="1297" spans="4:5" ht="20.100000000000001" customHeight="1">
      <c r="D1297" s="26"/>
      <c r="E1297" s="26"/>
    </row>
    <row r="1298" spans="4:5" ht="20.100000000000001" customHeight="1">
      <c r="D1298" s="26"/>
      <c r="E1298" s="26"/>
    </row>
    <row r="1299" spans="4:5" ht="20.100000000000001" customHeight="1">
      <c r="D1299" s="26"/>
      <c r="E1299" s="26"/>
    </row>
    <row r="1300" spans="4:5" ht="20.100000000000001" customHeight="1">
      <c r="D1300" s="26"/>
      <c r="E1300" s="26"/>
    </row>
    <row r="1301" spans="4:5" ht="20.100000000000001" customHeight="1">
      <c r="D1301" s="26"/>
      <c r="E1301" s="26"/>
    </row>
    <row r="1302" spans="4:5" ht="20.100000000000001" customHeight="1">
      <c r="D1302" s="26"/>
      <c r="E1302" s="26"/>
    </row>
    <row r="1303" spans="4:5" ht="20.100000000000001" customHeight="1">
      <c r="D1303" s="26"/>
      <c r="E1303" s="26"/>
    </row>
    <row r="1304" spans="4:5" ht="20.100000000000001" customHeight="1">
      <c r="D1304" s="26"/>
      <c r="E1304" s="26"/>
    </row>
    <row r="1305" spans="4:5" ht="20.100000000000001" customHeight="1">
      <c r="D1305" s="26"/>
      <c r="E1305" s="26"/>
    </row>
    <row r="1306" spans="4:5" ht="20.100000000000001" customHeight="1">
      <c r="D1306" s="26"/>
      <c r="E1306" s="26"/>
    </row>
    <row r="1307" spans="4:5" ht="20.100000000000001" customHeight="1">
      <c r="D1307" s="26"/>
      <c r="E1307" s="26"/>
    </row>
    <row r="1308" spans="4:5" ht="20.100000000000001" customHeight="1">
      <c r="D1308" s="26"/>
      <c r="E1308" s="26"/>
    </row>
    <row r="1309" spans="4:5" ht="20.100000000000001" customHeight="1">
      <c r="D1309" s="26"/>
      <c r="E1309" s="26"/>
    </row>
    <row r="1310" spans="4:5" ht="20.100000000000001" customHeight="1">
      <c r="D1310" s="26"/>
      <c r="E1310" s="26"/>
    </row>
    <row r="1311" spans="4:5" ht="20.100000000000001" customHeight="1">
      <c r="D1311" s="26"/>
      <c r="E1311" s="26"/>
    </row>
    <row r="1312" spans="4:5" ht="20.100000000000001" customHeight="1">
      <c r="D1312" s="26"/>
      <c r="E1312" s="26"/>
    </row>
    <row r="1313" spans="4:5" ht="20.100000000000001" customHeight="1">
      <c r="D1313" s="26"/>
      <c r="E1313" s="26"/>
    </row>
    <row r="1314" spans="4:5" ht="20.100000000000001" customHeight="1">
      <c r="D1314" s="26"/>
      <c r="E1314" s="26"/>
    </row>
    <row r="1315" spans="4:5" ht="20.100000000000001" customHeight="1">
      <c r="D1315" s="26"/>
      <c r="E1315" s="26"/>
    </row>
    <row r="1316" spans="4:5" ht="20.100000000000001" customHeight="1">
      <c r="D1316" s="26"/>
      <c r="E1316" s="26"/>
    </row>
    <row r="1317" spans="4:5" ht="20.100000000000001" customHeight="1">
      <c r="D1317" s="26"/>
      <c r="E1317" s="26"/>
    </row>
    <row r="1318" spans="4:5" ht="20.100000000000001" customHeight="1">
      <c r="D1318" s="26"/>
      <c r="E1318" s="26"/>
    </row>
    <row r="1319" spans="4:5" ht="20.100000000000001" customHeight="1">
      <c r="D1319" s="26"/>
      <c r="E1319" s="26"/>
    </row>
    <row r="1320" spans="4:5" ht="20.100000000000001" customHeight="1">
      <c r="D1320" s="26"/>
      <c r="E1320" s="26"/>
    </row>
    <row r="1321" spans="4:5" ht="20.100000000000001" customHeight="1">
      <c r="D1321" s="26"/>
      <c r="E1321" s="26"/>
    </row>
    <row r="1322" spans="4:5" ht="20.100000000000001" customHeight="1">
      <c r="D1322" s="26"/>
      <c r="E1322" s="26"/>
    </row>
    <row r="1323" spans="4:5" ht="20.100000000000001" customHeight="1">
      <c r="D1323" s="26"/>
      <c r="E1323" s="26"/>
    </row>
    <row r="1324" spans="4:5" ht="20.100000000000001" customHeight="1">
      <c r="D1324" s="26"/>
      <c r="E1324" s="26"/>
    </row>
    <row r="1325" spans="4:5" ht="20.100000000000001" customHeight="1">
      <c r="D1325" s="26"/>
      <c r="E1325" s="26"/>
    </row>
    <row r="1326" spans="4:5" ht="20.100000000000001" customHeight="1">
      <c r="D1326" s="26"/>
      <c r="E1326" s="26"/>
    </row>
    <row r="1327" spans="4:5" ht="20.100000000000001" customHeight="1">
      <c r="D1327" s="26"/>
      <c r="E1327" s="26"/>
    </row>
    <row r="1328" spans="4:5" ht="20.100000000000001" customHeight="1">
      <c r="D1328" s="26"/>
      <c r="E1328" s="26"/>
    </row>
    <row r="1329" spans="4:5" ht="20.100000000000001" customHeight="1">
      <c r="D1329" s="26"/>
      <c r="E1329" s="26"/>
    </row>
    <row r="1330" spans="4:5" ht="20.100000000000001" customHeight="1">
      <c r="D1330" s="26"/>
      <c r="E1330" s="26"/>
    </row>
    <row r="1331" spans="4:5" ht="20.100000000000001" customHeight="1">
      <c r="D1331" s="26"/>
      <c r="E1331" s="26"/>
    </row>
    <row r="1332" spans="4:5" ht="20.100000000000001" customHeight="1">
      <c r="D1332" s="26"/>
      <c r="E1332" s="26"/>
    </row>
    <row r="1333" spans="4:5" ht="20.100000000000001" customHeight="1">
      <c r="D1333" s="26"/>
      <c r="E1333" s="26"/>
    </row>
    <row r="1334" spans="4:5" ht="20.100000000000001" customHeight="1">
      <c r="D1334" s="26"/>
      <c r="E1334" s="26"/>
    </row>
    <row r="1335" spans="4:5" ht="20.100000000000001" customHeight="1">
      <c r="D1335" s="26"/>
      <c r="E1335" s="26"/>
    </row>
    <row r="1336" spans="4:5" ht="20.100000000000001" customHeight="1">
      <c r="D1336" s="26"/>
      <c r="E1336" s="26"/>
    </row>
    <row r="1337" spans="4:5" ht="20.100000000000001" customHeight="1">
      <c r="D1337" s="26"/>
      <c r="E1337" s="26"/>
    </row>
    <row r="1338" spans="4:5" ht="20.100000000000001" customHeight="1">
      <c r="D1338" s="26"/>
      <c r="E1338" s="26"/>
    </row>
    <row r="1339" spans="4:5" ht="20.100000000000001" customHeight="1">
      <c r="D1339" s="26"/>
      <c r="E1339" s="26"/>
    </row>
    <row r="1340" spans="4:5" ht="20.100000000000001" customHeight="1">
      <c r="D1340" s="26"/>
      <c r="E1340" s="26"/>
    </row>
    <row r="1341" spans="4:5" ht="20.100000000000001" customHeight="1">
      <c r="D1341" s="26"/>
      <c r="E1341" s="26"/>
    </row>
    <row r="1342" spans="4:5" ht="20.100000000000001" customHeight="1">
      <c r="D1342" s="26"/>
      <c r="E1342" s="26"/>
    </row>
    <row r="1343" spans="4:5" ht="20.100000000000001" customHeight="1">
      <c r="D1343" s="26"/>
      <c r="E1343" s="26"/>
    </row>
    <row r="1344" spans="4:5" ht="20.100000000000001" customHeight="1">
      <c r="D1344" s="26"/>
      <c r="E1344" s="26"/>
    </row>
    <row r="1345" spans="4:5" ht="20.100000000000001" customHeight="1">
      <c r="D1345" s="26"/>
      <c r="E1345" s="26"/>
    </row>
    <row r="1346" spans="4:5" ht="20.100000000000001" customHeight="1">
      <c r="D1346" s="26"/>
      <c r="E1346" s="26"/>
    </row>
    <row r="1347" spans="4:5" ht="20.100000000000001" customHeight="1">
      <c r="D1347" s="26"/>
      <c r="E1347" s="26"/>
    </row>
    <row r="1348" spans="4:5" ht="20.100000000000001" customHeight="1">
      <c r="D1348" s="26"/>
      <c r="E1348" s="26"/>
    </row>
    <row r="1349" spans="4:5" ht="20.100000000000001" customHeight="1">
      <c r="D1349" s="26"/>
      <c r="E1349" s="26"/>
    </row>
    <row r="1350" spans="4:5" ht="20.100000000000001" customHeight="1">
      <c r="D1350" s="26"/>
      <c r="E1350" s="26"/>
    </row>
    <row r="1351" spans="4:5" ht="20.100000000000001" customHeight="1">
      <c r="D1351" s="26"/>
      <c r="E1351" s="26"/>
    </row>
    <row r="1352" spans="4:5" ht="20.100000000000001" customHeight="1">
      <c r="D1352" s="26"/>
      <c r="E1352" s="26"/>
    </row>
    <row r="1353" spans="4:5" ht="20.100000000000001" customHeight="1">
      <c r="D1353" s="26"/>
      <c r="E1353" s="26"/>
    </row>
    <row r="1354" spans="4:5" ht="20.100000000000001" customHeight="1">
      <c r="D1354" s="26"/>
      <c r="E1354" s="26"/>
    </row>
    <row r="1355" spans="4:5" ht="20.100000000000001" customHeight="1">
      <c r="D1355" s="26"/>
      <c r="E1355" s="26"/>
    </row>
    <row r="1356" spans="4:5" ht="20.100000000000001" customHeight="1">
      <c r="D1356" s="26"/>
      <c r="E1356" s="26"/>
    </row>
    <row r="1357" spans="4:5" ht="20.100000000000001" customHeight="1">
      <c r="D1357" s="26"/>
      <c r="E1357" s="26"/>
    </row>
    <row r="1358" spans="4:5" ht="20.100000000000001" customHeight="1">
      <c r="D1358" s="26"/>
      <c r="E1358" s="26"/>
    </row>
    <row r="1359" spans="4:5" ht="20.100000000000001" customHeight="1">
      <c r="D1359" s="26"/>
      <c r="E1359" s="26"/>
    </row>
    <row r="1360" spans="4:5" ht="20.100000000000001" customHeight="1">
      <c r="D1360" s="26"/>
      <c r="E1360" s="26"/>
    </row>
    <row r="1361" spans="4:5" ht="20.100000000000001" customHeight="1">
      <c r="D1361" s="26"/>
      <c r="E1361" s="26"/>
    </row>
    <row r="1362" spans="4:5" ht="20.100000000000001" customHeight="1">
      <c r="D1362" s="26"/>
      <c r="E1362" s="26"/>
    </row>
    <row r="1363" spans="4:5" ht="20.100000000000001" customHeight="1">
      <c r="D1363" s="26"/>
      <c r="E1363" s="26"/>
    </row>
    <row r="1364" spans="4:5" ht="20.100000000000001" customHeight="1">
      <c r="D1364" s="26"/>
      <c r="E1364" s="26"/>
    </row>
    <row r="1365" spans="4:5" ht="20.100000000000001" customHeight="1">
      <c r="D1365" s="26"/>
      <c r="E1365" s="26"/>
    </row>
    <row r="1366" spans="4:5" ht="20.100000000000001" customHeight="1">
      <c r="D1366" s="26"/>
      <c r="E1366" s="26"/>
    </row>
    <row r="1367" spans="4:5" ht="20.100000000000001" customHeight="1">
      <c r="D1367" s="26"/>
      <c r="E1367" s="26"/>
    </row>
    <row r="1368" spans="4:5" ht="20.100000000000001" customHeight="1">
      <c r="D1368" s="26"/>
      <c r="E1368" s="26"/>
    </row>
    <row r="1369" spans="4:5" ht="20.100000000000001" customHeight="1">
      <c r="D1369" s="26"/>
      <c r="E1369" s="26"/>
    </row>
    <row r="1370" spans="4:5" ht="20.100000000000001" customHeight="1">
      <c r="D1370" s="26"/>
      <c r="E1370" s="26"/>
    </row>
    <row r="1371" spans="4:5" ht="20.100000000000001" customHeight="1">
      <c r="D1371" s="26"/>
      <c r="E1371" s="26"/>
    </row>
    <row r="1372" spans="4:5" ht="20.100000000000001" customHeight="1">
      <c r="D1372" s="26"/>
      <c r="E1372" s="26"/>
    </row>
    <row r="1373" spans="4:5" ht="20.100000000000001" customHeight="1">
      <c r="D1373" s="26"/>
      <c r="E1373" s="26"/>
    </row>
    <row r="1374" spans="4:5" ht="20.100000000000001" customHeight="1">
      <c r="D1374" s="26"/>
      <c r="E1374" s="26"/>
    </row>
    <row r="1375" spans="4:5" ht="20.100000000000001" customHeight="1">
      <c r="D1375" s="26"/>
      <c r="E1375" s="26"/>
    </row>
    <row r="1376" spans="4:5" ht="20.100000000000001" customHeight="1">
      <c r="D1376" s="26"/>
      <c r="E1376" s="26"/>
    </row>
    <row r="1377" spans="4:5" ht="20.100000000000001" customHeight="1">
      <c r="D1377" s="26"/>
      <c r="E1377" s="26"/>
    </row>
    <row r="1378" spans="4:5" ht="20.100000000000001" customHeight="1">
      <c r="D1378" s="26"/>
      <c r="E1378" s="26"/>
    </row>
    <row r="1379" spans="4:5" ht="20.100000000000001" customHeight="1">
      <c r="D1379" s="26"/>
      <c r="E1379" s="26"/>
    </row>
    <row r="1380" spans="4:5" ht="20.100000000000001" customHeight="1">
      <c r="D1380" s="26"/>
      <c r="E1380" s="26"/>
    </row>
    <row r="1381" spans="4:5" ht="20.100000000000001" customHeight="1">
      <c r="D1381" s="26"/>
      <c r="E1381" s="26"/>
    </row>
    <row r="1382" spans="4:5" ht="20.100000000000001" customHeight="1">
      <c r="D1382" s="26"/>
      <c r="E1382" s="26"/>
    </row>
    <row r="1383" spans="4:5" ht="20.100000000000001" customHeight="1">
      <c r="D1383" s="26"/>
      <c r="E1383" s="26"/>
    </row>
    <row r="1384" spans="4:5" ht="20.100000000000001" customHeight="1">
      <c r="D1384" s="26"/>
      <c r="E1384" s="26"/>
    </row>
    <row r="1385" spans="4:5" ht="20.100000000000001" customHeight="1">
      <c r="D1385" s="26"/>
      <c r="E1385" s="26"/>
    </row>
    <row r="1386" spans="4:5" ht="20.100000000000001" customHeight="1">
      <c r="D1386" s="26"/>
      <c r="E1386" s="26"/>
    </row>
    <row r="1387" spans="4:5" ht="20.100000000000001" customHeight="1">
      <c r="D1387" s="26"/>
      <c r="E1387" s="26"/>
    </row>
    <row r="1388" spans="4:5" ht="20.100000000000001" customHeight="1">
      <c r="D1388" s="26"/>
      <c r="E1388" s="26"/>
    </row>
    <row r="1389" spans="4:5" ht="20.100000000000001" customHeight="1">
      <c r="D1389" s="26"/>
      <c r="E1389" s="26"/>
    </row>
    <row r="1390" spans="4:5" ht="20.100000000000001" customHeight="1">
      <c r="D1390" s="26"/>
      <c r="E1390" s="26"/>
    </row>
    <row r="1391" spans="4:5" ht="20.100000000000001" customHeight="1">
      <c r="D1391" s="26"/>
      <c r="E1391" s="26"/>
    </row>
    <row r="1392" spans="4:5" ht="20.100000000000001" customHeight="1">
      <c r="D1392" s="26"/>
      <c r="E1392" s="26"/>
    </row>
    <row r="1393" spans="4:5" ht="20.100000000000001" customHeight="1">
      <c r="D1393" s="26"/>
      <c r="E1393" s="26"/>
    </row>
    <row r="1394" spans="4:5" ht="20.100000000000001" customHeight="1">
      <c r="D1394" s="26"/>
      <c r="E1394" s="26"/>
    </row>
    <row r="1395" spans="4:5" ht="20.100000000000001" customHeight="1">
      <c r="D1395" s="26"/>
      <c r="E1395" s="26"/>
    </row>
    <row r="1396" spans="4:5" ht="20.100000000000001" customHeight="1">
      <c r="D1396" s="26"/>
      <c r="E1396" s="26"/>
    </row>
    <row r="1397" spans="4:5" ht="20.100000000000001" customHeight="1">
      <c r="D1397" s="26"/>
      <c r="E1397" s="26"/>
    </row>
    <row r="1398" spans="4:5" ht="20.100000000000001" customHeight="1">
      <c r="D1398" s="26"/>
      <c r="E1398" s="26"/>
    </row>
    <row r="1399" spans="4:5" ht="20.100000000000001" customHeight="1">
      <c r="D1399" s="26"/>
      <c r="E1399" s="26"/>
    </row>
    <row r="1400" spans="4:5" ht="20.100000000000001" customHeight="1">
      <c r="D1400" s="26"/>
      <c r="E1400" s="26"/>
    </row>
    <row r="1401" spans="4:5" ht="20.100000000000001" customHeight="1">
      <c r="D1401" s="26"/>
      <c r="E1401" s="26"/>
    </row>
    <row r="1402" spans="4:5" ht="20.100000000000001" customHeight="1">
      <c r="D1402" s="26"/>
      <c r="E1402" s="26"/>
    </row>
    <row r="1403" spans="4:5" ht="20.100000000000001" customHeight="1">
      <c r="D1403" s="26"/>
      <c r="E1403" s="26"/>
    </row>
    <row r="1404" spans="4:5" ht="20.100000000000001" customHeight="1">
      <c r="D1404" s="26"/>
      <c r="E1404" s="26"/>
    </row>
    <row r="1405" spans="4:5" ht="20.100000000000001" customHeight="1">
      <c r="D1405" s="26"/>
      <c r="E1405" s="26"/>
    </row>
    <row r="1406" spans="4:5" ht="20.100000000000001" customHeight="1">
      <c r="D1406" s="26"/>
      <c r="E1406" s="26"/>
    </row>
    <row r="1407" spans="4:5" ht="20.100000000000001" customHeight="1">
      <c r="D1407" s="26"/>
      <c r="E1407" s="26"/>
    </row>
    <row r="1408" spans="4:5" ht="20.100000000000001" customHeight="1">
      <c r="D1408" s="26"/>
      <c r="E1408" s="26"/>
    </row>
    <row r="1409" spans="4:5" ht="20.100000000000001" customHeight="1">
      <c r="D1409" s="26"/>
      <c r="E1409" s="26"/>
    </row>
    <row r="1410" spans="4:5" ht="20.100000000000001" customHeight="1">
      <c r="D1410" s="26"/>
      <c r="E1410" s="26"/>
    </row>
    <row r="1411" spans="4:5" ht="20.100000000000001" customHeight="1">
      <c r="D1411" s="26"/>
      <c r="E1411" s="26"/>
    </row>
    <row r="1412" spans="4:5" ht="20.100000000000001" customHeight="1">
      <c r="D1412" s="26"/>
      <c r="E1412" s="26"/>
    </row>
    <row r="1413" spans="4:5" ht="20.100000000000001" customHeight="1">
      <c r="D1413" s="26"/>
      <c r="E1413" s="26"/>
    </row>
    <row r="1414" spans="4:5" ht="20.100000000000001" customHeight="1">
      <c r="D1414" s="26"/>
      <c r="E1414" s="26"/>
    </row>
    <row r="1415" spans="4:5" ht="20.100000000000001" customHeight="1">
      <c r="D1415" s="26"/>
      <c r="E1415" s="26"/>
    </row>
    <row r="1416" spans="4:5" ht="20.100000000000001" customHeight="1">
      <c r="D1416" s="26"/>
      <c r="E1416" s="26"/>
    </row>
    <row r="1417" spans="4:5" ht="20.100000000000001" customHeight="1">
      <c r="D1417" s="26"/>
      <c r="E1417" s="26"/>
    </row>
    <row r="1418" spans="4:5" ht="20.100000000000001" customHeight="1">
      <c r="D1418" s="26"/>
      <c r="E1418" s="26"/>
    </row>
    <row r="1419" spans="4:5" ht="20.100000000000001" customHeight="1">
      <c r="D1419" s="26"/>
      <c r="E1419" s="26"/>
    </row>
    <row r="1420" spans="4:5" ht="20.100000000000001" customHeight="1">
      <c r="D1420" s="26"/>
      <c r="E1420" s="26"/>
    </row>
    <row r="1421" spans="4:5" ht="20.100000000000001" customHeight="1">
      <c r="D1421" s="26"/>
      <c r="E1421" s="26"/>
    </row>
    <row r="1422" spans="4:5" ht="20.100000000000001" customHeight="1">
      <c r="D1422" s="26"/>
      <c r="E1422" s="26"/>
    </row>
    <row r="1423" spans="4:5" ht="20.100000000000001" customHeight="1">
      <c r="D1423" s="26"/>
      <c r="E1423" s="26"/>
    </row>
    <row r="1424" spans="4:5" ht="20.100000000000001" customHeight="1">
      <c r="D1424" s="26"/>
      <c r="E1424" s="26"/>
    </row>
    <row r="1425" spans="4:5" ht="20.100000000000001" customHeight="1">
      <c r="D1425" s="26"/>
      <c r="E1425" s="26"/>
    </row>
    <row r="1426" spans="4:5" ht="20.100000000000001" customHeight="1">
      <c r="D1426" s="26"/>
      <c r="E1426" s="26"/>
    </row>
    <row r="1427" spans="4:5" ht="20.100000000000001" customHeight="1">
      <c r="D1427" s="26"/>
      <c r="E1427" s="26"/>
    </row>
    <row r="1428" spans="4:5" ht="20.100000000000001" customHeight="1">
      <c r="D1428" s="26"/>
      <c r="E1428" s="26"/>
    </row>
    <row r="1429" spans="4:5" ht="20.100000000000001" customHeight="1">
      <c r="D1429" s="26"/>
      <c r="E1429" s="26"/>
    </row>
    <row r="1430" spans="4:5" ht="20.100000000000001" customHeight="1">
      <c r="D1430" s="26"/>
      <c r="E1430" s="26"/>
    </row>
    <row r="1431" spans="4:5" ht="20.100000000000001" customHeight="1">
      <c r="D1431" s="26"/>
      <c r="E1431" s="26"/>
    </row>
    <row r="1432" spans="4:5" ht="20.100000000000001" customHeight="1">
      <c r="D1432" s="26"/>
      <c r="E1432" s="26"/>
    </row>
    <row r="1433" spans="4:5" ht="20.100000000000001" customHeight="1">
      <c r="D1433" s="26"/>
      <c r="E1433" s="26"/>
    </row>
    <row r="1434" spans="4:5" ht="20.100000000000001" customHeight="1">
      <c r="D1434" s="26"/>
      <c r="E1434" s="26"/>
    </row>
    <row r="1435" spans="4:5" ht="20.100000000000001" customHeight="1">
      <c r="D1435" s="26"/>
      <c r="E1435" s="26"/>
    </row>
    <row r="1436" spans="4:5" ht="20.100000000000001" customHeight="1">
      <c r="D1436" s="26"/>
      <c r="E1436" s="26"/>
    </row>
    <row r="1437" spans="4:5" ht="20.100000000000001" customHeight="1">
      <c r="D1437" s="26"/>
      <c r="E1437" s="26"/>
    </row>
    <row r="1438" spans="4:5" ht="20.100000000000001" customHeight="1">
      <c r="D1438" s="26"/>
      <c r="E1438" s="26"/>
    </row>
    <row r="1439" spans="4:5" ht="20.100000000000001" customHeight="1">
      <c r="D1439" s="26"/>
      <c r="E1439" s="26"/>
    </row>
    <row r="1440" spans="4:5" ht="20.100000000000001" customHeight="1">
      <c r="D1440" s="26"/>
      <c r="E1440" s="26"/>
    </row>
    <row r="1441" spans="4:5" ht="20.100000000000001" customHeight="1">
      <c r="D1441" s="26"/>
      <c r="E1441" s="26"/>
    </row>
    <row r="1442" spans="4:5" ht="20.100000000000001" customHeight="1">
      <c r="D1442" s="26"/>
      <c r="E1442" s="26"/>
    </row>
    <row r="1443" spans="4:5" ht="20.100000000000001" customHeight="1">
      <c r="D1443" s="26"/>
      <c r="E1443" s="26"/>
    </row>
    <row r="1444" spans="4:5" ht="20.100000000000001" customHeight="1">
      <c r="D1444" s="26"/>
      <c r="E1444" s="26"/>
    </row>
    <row r="1445" spans="4:5" ht="20.100000000000001" customHeight="1">
      <c r="D1445" s="26"/>
      <c r="E1445" s="26"/>
    </row>
    <row r="1446" spans="4:5" ht="20.100000000000001" customHeight="1">
      <c r="D1446" s="26"/>
      <c r="E1446" s="26"/>
    </row>
    <row r="1447" spans="4:5" ht="20.100000000000001" customHeight="1">
      <c r="D1447" s="26"/>
      <c r="E1447" s="26"/>
    </row>
    <row r="1448" spans="4:5" ht="20.100000000000001" customHeight="1">
      <c r="D1448" s="26"/>
      <c r="E1448" s="26"/>
    </row>
    <row r="1449" spans="4:5" ht="20.100000000000001" customHeight="1">
      <c r="D1449" s="26"/>
      <c r="E1449" s="26"/>
    </row>
    <row r="1450" spans="4:5" ht="20.100000000000001" customHeight="1">
      <c r="D1450" s="26"/>
      <c r="E1450" s="26"/>
    </row>
    <row r="1451" spans="4:5" ht="20.100000000000001" customHeight="1">
      <c r="D1451" s="26"/>
      <c r="E1451" s="26"/>
    </row>
    <row r="1452" spans="4:5" ht="20.100000000000001" customHeight="1">
      <c r="D1452" s="26"/>
      <c r="E1452" s="26"/>
    </row>
    <row r="1453" spans="4:5" ht="20.100000000000001" customHeight="1">
      <c r="D1453" s="26"/>
      <c r="E1453" s="26"/>
    </row>
    <row r="1454" spans="4:5" ht="20.100000000000001" customHeight="1">
      <c r="D1454" s="26"/>
      <c r="E1454" s="26"/>
    </row>
    <row r="1455" spans="4:5" ht="20.100000000000001" customHeight="1">
      <c r="D1455" s="26"/>
      <c r="E1455" s="26"/>
    </row>
    <row r="1456" spans="4:5" ht="20.100000000000001" customHeight="1">
      <c r="D1456" s="26"/>
      <c r="E1456" s="26"/>
    </row>
    <row r="1457" spans="4:5" ht="20.100000000000001" customHeight="1">
      <c r="D1457" s="26"/>
      <c r="E1457" s="26"/>
    </row>
    <row r="1458" spans="4:5" ht="20.100000000000001" customHeight="1">
      <c r="D1458" s="26"/>
      <c r="E1458" s="26"/>
    </row>
    <row r="1459" spans="4:5" ht="20.100000000000001" customHeight="1">
      <c r="D1459" s="26"/>
      <c r="E1459" s="26"/>
    </row>
    <row r="1460" spans="4:5" ht="20.100000000000001" customHeight="1">
      <c r="D1460" s="26"/>
      <c r="E1460" s="26"/>
    </row>
    <row r="1461" spans="4:5" ht="20.100000000000001" customHeight="1">
      <c r="D1461" s="26"/>
      <c r="E1461" s="26"/>
    </row>
    <row r="1462" spans="4:5" ht="20.100000000000001" customHeight="1">
      <c r="D1462" s="26"/>
      <c r="E1462" s="26"/>
    </row>
    <row r="1463" spans="4:5" ht="20.100000000000001" customHeight="1">
      <c r="D1463" s="26"/>
      <c r="E1463" s="26"/>
    </row>
    <row r="1464" spans="4:5" ht="20.100000000000001" customHeight="1">
      <c r="D1464" s="26"/>
      <c r="E1464" s="26"/>
    </row>
    <row r="1465" spans="4:5" ht="20.100000000000001" customHeight="1">
      <c r="D1465" s="26"/>
      <c r="E1465" s="26"/>
    </row>
    <row r="1466" spans="4:5" ht="20.100000000000001" customHeight="1">
      <c r="D1466" s="26"/>
      <c r="E1466" s="26"/>
    </row>
    <row r="1467" spans="4:5" ht="20.100000000000001" customHeight="1">
      <c r="D1467" s="26"/>
      <c r="E1467" s="26"/>
    </row>
    <row r="1468" spans="4:5" ht="20.100000000000001" customHeight="1">
      <c r="D1468" s="26"/>
      <c r="E1468" s="26"/>
    </row>
    <row r="1469" spans="4:5" ht="20.100000000000001" customHeight="1">
      <c r="D1469" s="26"/>
      <c r="E1469" s="26"/>
    </row>
    <row r="1470" spans="4:5" ht="20.100000000000001" customHeight="1">
      <c r="D1470" s="26"/>
      <c r="E1470" s="26"/>
    </row>
    <row r="1471" spans="4:5" ht="20.100000000000001" customHeight="1">
      <c r="D1471" s="26"/>
      <c r="E1471" s="26"/>
    </row>
    <row r="1472" spans="4:5" ht="20.100000000000001" customHeight="1">
      <c r="D1472" s="26"/>
      <c r="E1472" s="26"/>
    </row>
    <row r="1473" spans="4:5" ht="20.100000000000001" customHeight="1">
      <c r="D1473" s="26"/>
      <c r="E1473" s="26"/>
    </row>
    <row r="1474" spans="4:5" ht="20.100000000000001" customHeight="1">
      <c r="D1474" s="26"/>
      <c r="E1474" s="26"/>
    </row>
    <row r="1475" spans="4:5" ht="20.100000000000001" customHeight="1">
      <c r="D1475" s="26"/>
      <c r="E1475" s="26"/>
    </row>
    <row r="1476" spans="4:5" ht="20.100000000000001" customHeight="1">
      <c r="D1476" s="26"/>
      <c r="E1476" s="26"/>
    </row>
    <row r="1477" spans="4:5" ht="20.100000000000001" customHeight="1">
      <c r="D1477" s="26"/>
      <c r="E1477" s="26"/>
    </row>
    <row r="1478" spans="4:5" ht="20.100000000000001" customHeight="1">
      <c r="D1478" s="26"/>
      <c r="E1478" s="26"/>
    </row>
    <row r="1479" spans="4:5" ht="20.100000000000001" customHeight="1">
      <c r="D1479" s="26"/>
      <c r="E1479" s="26"/>
    </row>
    <row r="1480" spans="4:5" ht="20.100000000000001" customHeight="1">
      <c r="D1480" s="26"/>
      <c r="E1480" s="26"/>
    </row>
    <row r="1481" spans="4:5" ht="20.100000000000001" customHeight="1">
      <c r="D1481" s="26"/>
      <c r="E1481" s="26"/>
    </row>
    <row r="1482" spans="4:5" ht="20.100000000000001" customHeight="1">
      <c r="D1482" s="26"/>
      <c r="E1482" s="26"/>
    </row>
    <row r="1483" spans="4:5" ht="20.100000000000001" customHeight="1">
      <c r="D1483" s="26"/>
      <c r="E1483" s="26"/>
    </row>
    <row r="1484" spans="4:5" ht="20.100000000000001" customHeight="1">
      <c r="D1484" s="26"/>
      <c r="E1484" s="26"/>
    </row>
    <row r="1485" spans="4:5" ht="20.100000000000001" customHeight="1">
      <c r="D1485" s="26"/>
      <c r="E1485" s="26"/>
    </row>
    <row r="1486" spans="4:5" ht="20.100000000000001" customHeight="1">
      <c r="D1486" s="26"/>
      <c r="E1486" s="26"/>
    </row>
    <row r="1487" spans="4:5" ht="20.100000000000001" customHeight="1">
      <c r="D1487" s="26"/>
      <c r="E1487" s="26"/>
    </row>
    <row r="1488" spans="4:5" ht="20.100000000000001" customHeight="1">
      <c r="D1488" s="26"/>
      <c r="E1488" s="26"/>
    </row>
    <row r="1489" spans="4:5" ht="20.100000000000001" customHeight="1">
      <c r="D1489" s="26"/>
      <c r="E1489" s="26"/>
    </row>
    <row r="1490" spans="4:5" ht="20.100000000000001" customHeight="1">
      <c r="D1490" s="26"/>
      <c r="E1490" s="26"/>
    </row>
    <row r="1491" spans="4:5" ht="20.100000000000001" customHeight="1">
      <c r="D1491" s="26"/>
      <c r="E1491" s="26"/>
    </row>
    <row r="1492" spans="4:5" ht="20.100000000000001" customHeight="1">
      <c r="D1492" s="26"/>
      <c r="E1492" s="26"/>
    </row>
    <row r="1493" spans="4:5" ht="20.100000000000001" customHeight="1">
      <c r="D1493" s="26"/>
      <c r="E1493" s="26"/>
    </row>
    <row r="1494" spans="4:5" ht="20.100000000000001" customHeight="1">
      <c r="D1494" s="26"/>
      <c r="E1494" s="26"/>
    </row>
    <row r="1495" spans="4:5" ht="20.100000000000001" customHeight="1">
      <c r="D1495" s="26"/>
      <c r="E1495" s="26"/>
    </row>
    <row r="1496" spans="4:5" ht="20.100000000000001" customHeight="1">
      <c r="D1496" s="26"/>
      <c r="E1496" s="26"/>
    </row>
    <row r="1497" spans="4:5" ht="20.100000000000001" customHeight="1">
      <c r="D1497" s="26"/>
      <c r="E1497" s="26"/>
    </row>
    <row r="1498" spans="4:5" ht="20.100000000000001" customHeight="1">
      <c r="D1498" s="26"/>
      <c r="E1498" s="26"/>
    </row>
    <row r="1499" spans="4:5" ht="20.100000000000001" customHeight="1">
      <c r="D1499" s="26"/>
      <c r="E1499" s="26"/>
    </row>
    <row r="1500" spans="4:5" ht="20.100000000000001" customHeight="1">
      <c r="D1500" s="26"/>
      <c r="E1500" s="26"/>
    </row>
    <row r="1501" spans="4:5" ht="20.100000000000001" customHeight="1">
      <c r="D1501" s="26"/>
      <c r="E1501" s="26"/>
    </row>
    <row r="1502" spans="4:5" ht="20.100000000000001" customHeight="1">
      <c r="D1502" s="26"/>
      <c r="E1502" s="26"/>
    </row>
    <row r="1503" spans="4:5" ht="20.100000000000001" customHeight="1">
      <c r="D1503" s="26"/>
      <c r="E1503" s="26"/>
    </row>
    <row r="1504" spans="4:5" ht="20.100000000000001" customHeight="1">
      <c r="D1504" s="26"/>
      <c r="E1504" s="26"/>
    </row>
    <row r="1505" spans="4:5" ht="20.100000000000001" customHeight="1">
      <c r="D1505" s="26"/>
      <c r="E1505" s="26"/>
    </row>
    <row r="1506" spans="4:5" ht="20.100000000000001" customHeight="1">
      <c r="D1506" s="26"/>
      <c r="E1506" s="26"/>
    </row>
    <row r="1507" spans="4:5" ht="20.100000000000001" customHeight="1">
      <c r="D1507" s="26"/>
      <c r="E1507" s="26"/>
    </row>
    <row r="1508" spans="4:5" ht="20.100000000000001" customHeight="1">
      <c r="D1508" s="26"/>
      <c r="E1508" s="26"/>
    </row>
    <row r="1509" spans="4:5" ht="20.100000000000001" customHeight="1">
      <c r="D1509" s="26"/>
      <c r="E1509" s="26"/>
    </row>
    <row r="1510" spans="4:5" ht="20.100000000000001" customHeight="1">
      <c r="D1510" s="26"/>
      <c r="E1510" s="26"/>
    </row>
    <row r="1511" spans="4:5" ht="20.100000000000001" customHeight="1">
      <c r="D1511" s="26"/>
      <c r="E1511" s="26"/>
    </row>
    <row r="1512" spans="4:5" ht="20.100000000000001" customHeight="1">
      <c r="D1512" s="26"/>
      <c r="E1512" s="26"/>
    </row>
    <row r="1513" spans="4:5" ht="20.100000000000001" customHeight="1">
      <c r="D1513" s="26"/>
      <c r="E1513" s="26"/>
    </row>
    <row r="1514" spans="4:5" ht="20.100000000000001" customHeight="1">
      <c r="D1514" s="26"/>
      <c r="E1514" s="26"/>
    </row>
    <row r="1515" spans="4:5" ht="20.100000000000001" customHeight="1">
      <c r="D1515" s="26"/>
      <c r="E1515" s="26"/>
    </row>
    <row r="1516" spans="4:5" ht="20.100000000000001" customHeight="1">
      <c r="D1516" s="26"/>
      <c r="E1516" s="26"/>
    </row>
    <row r="1517" spans="4:5" ht="20.100000000000001" customHeight="1">
      <c r="D1517" s="26"/>
      <c r="E1517" s="26"/>
    </row>
    <row r="1518" spans="4:5" ht="20.100000000000001" customHeight="1">
      <c r="D1518" s="26"/>
      <c r="E1518" s="26"/>
    </row>
    <row r="1519" spans="4:5" ht="20.100000000000001" customHeight="1">
      <c r="D1519" s="26"/>
      <c r="E1519" s="26"/>
    </row>
    <row r="1520" spans="4:5" ht="20.100000000000001" customHeight="1">
      <c r="D1520" s="26"/>
      <c r="E1520" s="26"/>
    </row>
    <row r="1521" spans="4:5" ht="20.100000000000001" customHeight="1">
      <c r="D1521" s="26"/>
      <c r="E1521" s="26"/>
    </row>
    <row r="1522" spans="4:5" ht="20.100000000000001" customHeight="1">
      <c r="D1522" s="26"/>
      <c r="E1522" s="26"/>
    </row>
    <row r="1523" spans="4:5" ht="20.100000000000001" customHeight="1">
      <c r="D1523" s="26"/>
      <c r="E1523" s="26"/>
    </row>
    <row r="1524" spans="4:5" ht="20.100000000000001" customHeight="1">
      <c r="D1524" s="26"/>
      <c r="E1524" s="26"/>
    </row>
    <row r="1525" spans="4:5" ht="20.100000000000001" customHeight="1">
      <c r="D1525" s="26"/>
      <c r="E1525" s="26"/>
    </row>
    <row r="1526" spans="4:5" ht="20.100000000000001" customHeight="1">
      <c r="D1526" s="26"/>
      <c r="E1526" s="26"/>
    </row>
    <row r="1527" spans="4:5" ht="20.100000000000001" customHeight="1">
      <c r="D1527" s="26"/>
      <c r="E1527" s="26"/>
    </row>
    <row r="1528" spans="4:5" ht="20.100000000000001" customHeight="1">
      <c r="D1528" s="26"/>
      <c r="E1528" s="26"/>
    </row>
    <row r="1529" spans="4:5" ht="20.100000000000001" customHeight="1">
      <c r="D1529" s="26"/>
      <c r="E1529" s="26"/>
    </row>
    <row r="1530" spans="4:5" ht="20.100000000000001" customHeight="1">
      <c r="D1530" s="26"/>
      <c r="E1530" s="26"/>
    </row>
    <row r="1531" spans="4:5" ht="20.100000000000001" customHeight="1">
      <c r="D1531" s="26"/>
      <c r="E1531" s="26"/>
    </row>
    <row r="1532" spans="4:5" ht="20.100000000000001" customHeight="1">
      <c r="D1532" s="26"/>
      <c r="E1532" s="26"/>
    </row>
    <row r="1533" spans="4:5" ht="20.100000000000001" customHeight="1">
      <c r="D1533" s="26"/>
      <c r="E1533" s="26"/>
    </row>
    <row r="1534" spans="4:5" ht="20.100000000000001" customHeight="1">
      <c r="D1534" s="26"/>
      <c r="E1534" s="26"/>
    </row>
    <row r="1535" spans="4:5" ht="20.100000000000001" customHeight="1">
      <c r="D1535" s="26"/>
      <c r="E1535" s="26"/>
    </row>
    <row r="1536" spans="4:5" ht="20.100000000000001" customHeight="1">
      <c r="D1536" s="26"/>
      <c r="E1536" s="26"/>
    </row>
    <row r="1537" spans="4:5" ht="20.100000000000001" customHeight="1">
      <c r="D1537" s="26"/>
      <c r="E1537" s="26"/>
    </row>
    <row r="1538" spans="4:5" ht="20.100000000000001" customHeight="1">
      <c r="D1538" s="26"/>
      <c r="E1538" s="26"/>
    </row>
    <row r="1539" spans="4:5" ht="20.100000000000001" customHeight="1">
      <c r="D1539" s="26"/>
      <c r="E1539" s="26"/>
    </row>
    <row r="1540" spans="4:5" ht="20.100000000000001" customHeight="1">
      <c r="D1540" s="26"/>
      <c r="E1540" s="26"/>
    </row>
    <row r="1541" spans="4:5" ht="20.100000000000001" customHeight="1">
      <c r="D1541" s="26"/>
      <c r="E1541" s="26"/>
    </row>
    <row r="1542" spans="4:5" ht="20.100000000000001" customHeight="1">
      <c r="D1542" s="26"/>
      <c r="E1542" s="26"/>
    </row>
    <row r="1543" spans="4:5" ht="20.100000000000001" customHeight="1">
      <c r="D1543" s="26"/>
      <c r="E1543" s="26"/>
    </row>
    <row r="1544" spans="4:5" ht="20.100000000000001" customHeight="1">
      <c r="D1544" s="26"/>
      <c r="E1544" s="26"/>
    </row>
    <row r="1545" spans="4:5" ht="20.100000000000001" customHeight="1">
      <c r="D1545" s="26"/>
      <c r="E1545" s="26"/>
    </row>
    <row r="1546" spans="4:5" ht="20.100000000000001" customHeight="1">
      <c r="D1546" s="26"/>
      <c r="E1546" s="26"/>
    </row>
    <row r="1547" spans="4:5" ht="20.100000000000001" customHeight="1">
      <c r="D1547" s="26"/>
      <c r="E1547" s="26"/>
    </row>
    <row r="1548" spans="4:5" ht="20.100000000000001" customHeight="1">
      <c r="D1548" s="26"/>
      <c r="E1548" s="26"/>
    </row>
    <row r="1549" spans="4:5" ht="20.100000000000001" customHeight="1">
      <c r="D1549" s="26"/>
      <c r="E1549" s="26"/>
    </row>
    <row r="1550" spans="4:5" ht="20.100000000000001" customHeight="1">
      <c r="D1550" s="26"/>
      <c r="E1550" s="26"/>
    </row>
    <row r="1551" spans="4:5" ht="20.100000000000001" customHeight="1">
      <c r="D1551" s="26"/>
      <c r="E1551" s="26"/>
    </row>
    <row r="1552" spans="4:5" ht="20.100000000000001" customHeight="1">
      <c r="D1552" s="26"/>
      <c r="E1552" s="26"/>
    </row>
    <row r="1553" spans="4:5" ht="20.100000000000001" customHeight="1">
      <c r="D1553" s="26"/>
      <c r="E1553" s="26"/>
    </row>
    <row r="1554" spans="4:5" ht="20.100000000000001" customHeight="1">
      <c r="D1554" s="26"/>
      <c r="E1554" s="26"/>
    </row>
    <row r="1555" spans="4:5" ht="20.100000000000001" customHeight="1">
      <c r="D1555" s="26"/>
      <c r="E1555" s="26"/>
    </row>
    <row r="1556" spans="4:5" ht="20.100000000000001" customHeight="1">
      <c r="D1556" s="26"/>
      <c r="E1556" s="26"/>
    </row>
    <row r="1557" spans="4:5" ht="20.100000000000001" customHeight="1">
      <c r="D1557" s="26"/>
      <c r="E1557" s="26"/>
    </row>
    <row r="1558" spans="4:5" ht="20.100000000000001" customHeight="1">
      <c r="D1558" s="26"/>
      <c r="E1558" s="26"/>
    </row>
    <row r="1559" spans="4:5" ht="20.100000000000001" customHeight="1">
      <c r="D1559" s="26"/>
      <c r="E1559" s="26"/>
    </row>
    <row r="1560" spans="4:5" ht="20.100000000000001" customHeight="1">
      <c r="D1560" s="26"/>
      <c r="E1560" s="26"/>
    </row>
    <row r="1561" spans="4:5" ht="20.100000000000001" customHeight="1">
      <c r="D1561" s="26"/>
      <c r="E1561" s="26"/>
    </row>
    <row r="1562" spans="4:5" ht="20.100000000000001" customHeight="1">
      <c r="D1562" s="26"/>
      <c r="E1562" s="26"/>
    </row>
    <row r="1563" spans="4:5" ht="20.100000000000001" customHeight="1">
      <c r="D1563" s="26"/>
      <c r="E1563" s="26"/>
    </row>
    <row r="1564" spans="4:5" ht="20.100000000000001" customHeight="1">
      <c r="D1564" s="26"/>
      <c r="E1564" s="26"/>
    </row>
    <row r="1565" spans="4:5" ht="20.100000000000001" customHeight="1">
      <c r="D1565" s="26"/>
      <c r="E1565" s="26"/>
    </row>
    <row r="1566" spans="4:5" ht="20.100000000000001" customHeight="1">
      <c r="D1566" s="26"/>
      <c r="E1566" s="26"/>
    </row>
    <row r="1567" spans="4:5" ht="20.100000000000001" customHeight="1">
      <c r="D1567" s="26"/>
      <c r="E1567" s="26"/>
    </row>
    <row r="1568" spans="4:5" ht="20.100000000000001" customHeight="1">
      <c r="D1568" s="26"/>
      <c r="E1568" s="26"/>
    </row>
    <row r="1569" spans="4:5" ht="20.100000000000001" customHeight="1">
      <c r="D1569" s="26"/>
      <c r="E1569" s="26"/>
    </row>
    <row r="1570" spans="4:5" ht="20.100000000000001" customHeight="1">
      <c r="D1570" s="26"/>
      <c r="E1570" s="26"/>
    </row>
    <row r="1571" spans="4:5" ht="20.100000000000001" customHeight="1">
      <c r="D1571" s="26"/>
      <c r="E1571" s="26"/>
    </row>
    <row r="1572" spans="4:5" ht="20.100000000000001" customHeight="1">
      <c r="D1572" s="26"/>
      <c r="E1572" s="26"/>
    </row>
    <row r="1573" spans="4:5" ht="20.100000000000001" customHeight="1">
      <c r="D1573" s="26"/>
      <c r="E1573" s="26"/>
    </row>
    <row r="1574" spans="4:5" ht="20.100000000000001" customHeight="1">
      <c r="D1574" s="26"/>
      <c r="E1574" s="26"/>
    </row>
    <row r="1575" spans="4:5" ht="20.100000000000001" customHeight="1">
      <c r="D1575" s="26"/>
      <c r="E1575" s="26"/>
    </row>
    <row r="1576" spans="4:5" ht="20.100000000000001" customHeight="1">
      <c r="D1576" s="26"/>
      <c r="E1576" s="26"/>
    </row>
    <row r="1577" spans="4:5" ht="20.100000000000001" customHeight="1">
      <c r="D1577" s="26"/>
      <c r="E1577" s="26"/>
    </row>
    <row r="1578" spans="4:5" ht="20.100000000000001" customHeight="1">
      <c r="D1578" s="26"/>
      <c r="E1578" s="26"/>
    </row>
    <row r="1579" spans="4:5" ht="20.100000000000001" customHeight="1">
      <c r="D1579" s="26"/>
      <c r="E1579" s="26"/>
    </row>
    <row r="1580" spans="4:5" ht="20.100000000000001" customHeight="1">
      <c r="D1580" s="26"/>
      <c r="E1580" s="26"/>
    </row>
    <row r="1581" spans="4:5" ht="20.100000000000001" customHeight="1">
      <c r="D1581" s="26"/>
      <c r="E1581" s="26"/>
    </row>
    <row r="1582" spans="4:5" ht="20.100000000000001" customHeight="1">
      <c r="D1582" s="26"/>
      <c r="E1582" s="26"/>
    </row>
    <row r="1583" spans="4:5" ht="20.100000000000001" customHeight="1">
      <c r="D1583" s="26"/>
      <c r="E1583" s="26"/>
    </row>
    <row r="1584" spans="4:5" ht="20.100000000000001" customHeight="1">
      <c r="D1584" s="26"/>
      <c r="E1584" s="26"/>
    </row>
    <row r="1585" spans="4:5" ht="20.100000000000001" customHeight="1">
      <c r="D1585" s="26"/>
      <c r="E1585" s="26"/>
    </row>
    <row r="1586" spans="4:5" ht="20.100000000000001" customHeight="1">
      <c r="D1586" s="26"/>
      <c r="E1586" s="26"/>
    </row>
    <row r="1587" spans="4:5" ht="20.100000000000001" customHeight="1">
      <c r="D1587" s="26"/>
      <c r="E1587" s="26"/>
    </row>
    <row r="1588" spans="4:5" ht="20.100000000000001" customHeight="1">
      <c r="D1588" s="26"/>
      <c r="E1588" s="26"/>
    </row>
    <row r="1589" spans="4:5" ht="20.100000000000001" customHeight="1">
      <c r="D1589" s="26"/>
      <c r="E1589" s="26"/>
    </row>
    <row r="1590" spans="4:5" ht="20.100000000000001" customHeight="1">
      <c r="D1590" s="26"/>
      <c r="E1590" s="26"/>
    </row>
    <row r="1591" spans="4:5" ht="20.100000000000001" customHeight="1">
      <c r="D1591" s="26"/>
      <c r="E1591" s="26"/>
    </row>
    <row r="1592" spans="4:5" ht="20.100000000000001" customHeight="1">
      <c r="D1592" s="26"/>
      <c r="E1592" s="26"/>
    </row>
    <row r="1593" spans="4:5" ht="20.100000000000001" customHeight="1">
      <c r="D1593" s="26"/>
      <c r="E1593" s="26"/>
    </row>
    <row r="1594" spans="4:5" ht="20.100000000000001" customHeight="1">
      <c r="D1594" s="26"/>
      <c r="E1594" s="26"/>
    </row>
    <row r="1595" spans="4:5" ht="20.100000000000001" customHeight="1">
      <c r="D1595" s="26"/>
      <c r="E1595" s="26"/>
    </row>
    <row r="1596" spans="4:5" ht="20.100000000000001" customHeight="1">
      <c r="D1596" s="26"/>
      <c r="E1596" s="26"/>
    </row>
    <row r="1597" spans="4:5" ht="20.100000000000001" customHeight="1">
      <c r="D1597" s="26"/>
      <c r="E1597" s="26"/>
    </row>
    <row r="1598" spans="4:5" ht="20.100000000000001" customHeight="1">
      <c r="D1598" s="26"/>
      <c r="E1598" s="26"/>
    </row>
    <row r="1599" spans="4:5" ht="20.100000000000001" customHeight="1">
      <c r="D1599" s="26"/>
      <c r="E1599" s="26"/>
    </row>
    <row r="1600" spans="4:5" ht="20.100000000000001" customHeight="1">
      <c r="D1600" s="26"/>
      <c r="E1600" s="26"/>
    </row>
    <row r="1601" spans="4:5" ht="20.100000000000001" customHeight="1">
      <c r="D1601" s="26"/>
      <c r="E1601" s="26"/>
    </row>
    <row r="1602" spans="4:5" ht="20.100000000000001" customHeight="1">
      <c r="D1602" s="26"/>
      <c r="E1602" s="26"/>
    </row>
    <row r="1603" spans="4:5" ht="20.100000000000001" customHeight="1">
      <c r="D1603" s="26"/>
      <c r="E1603" s="26"/>
    </row>
    <row r="1604" spans="4:5" ht="20.100000000000001" customHeight="1">
      <c r="D1604" s="26"/>
      <c r="E1604" s="26"/>
    </row>
    <row r="1605" spans="4:5" ht="20.100000000000001" customHeight="1">
      <c r="D1605" s="26"/>
      <c r="E1605" s="26"/>
    </row>
    <row r="1606" spans="4:5" ht="20.100000000000001" customHeight="1">
      <c r="D1606" s="26"/>
      <c r="E1606" s="26"/>
    </row>
    <row r="1607" spans="4:5" ht="20.100000000000001" customHeight="1">
      <c r="D1607" s="26"/>
      <c r="E1607" s="26"/>
    </row>
    <row r="1608" spans="4:5" ht="20.100000000000001" customHeight="1">
      <c r="D1608" s="26"/>
      <c r="E1608" s="26"/>
    </row>
    <row r="1609" spans="4:5" ht="20.100000000000001" customHeight="1">
      <c r="D1609" s="26"/>
      <c r="E1609" s="26"/>
    </row>
    <row r="1610" spans="4:5" ht="20.100000000000001" customHeight="1">
      <c r="D1610" s="26"/>
      <c r="E1610" s="26"/>
    </row>
    <row r="1611" spans="4:5" ht="20.100000000000001" customHeight="1">
      <c r="D1611" s="26"/>
      <c r="E1611" s="26"/>
    </row>
    <row r="1612" spans="4:5" ht="20.100000000000001" customHeight="1">
      <c r="D1612" s="26"/>
      <c r="E1612" s="26"/>
    </row>
    <row r="1613" spans="4:5" ht="20.100000000000001" customHeight="1">
      <c r="D1613" s="26"/>
      <c r="E1613" s="26"/>
    </row>
    <row r="1614" spans="4:5" ht="20.100000000000001" customHeight="1">
      <c r="D1614" s="26"/>
      <c r="E1614" s="26"/>
    </row>
    <row r="1615" spans="4:5" ht="20.100000000000001" customHeight="1">
      <c r="D1615" s="26"/>
      <c r="E1615" s="26"/>
    </row>
    <row r="1616" spans="4:5" ht="20.100000000000001" customHeight="1">
      <c r="D1616" s="26"/>
      <c r="E1616" s="26"/>
    </row>
    <row r="1617" spans="4:5" ht="20.100000000000001" customHeight="1">
      <c r="D1617" s="26"/>
      <c r="E1617" s="26"/>
    </row>
    <row r="1618" spans="4:5" ht="20.100000000000001" customHeight="1">
      <c r="D1618" s="26"/>
      <c r="E1618" s="26"/>
    </row>
    <row r="1619" spans="4:5" ht="20.100000000000001" customHeight="1">
      <c r="D1619" s="26"/>
      <c r="E1619" s="26"/>
    </row>
    <row r="1620" spans="4:5" ht="20.100000000000001" customHeight="1">
      <c r="D1620" s="26"/>
      <c r="E1620" s="26"/>
    </row>
    <row r="1621" spans="4:5" ht="20.100000000000001" customHeight="1">
      <c r="D1621" s="26"/>
      <c r="E1621" s="26"/>
    </row>
    <row r="1622" spans="4:5" ht="20.100000000000001" customHeight="1">
      <c r="D1622" s="26"/>
      <c r="E1622" s="26"/>
    </row>
    <row r="1623" spans="4:5" ht="20.100000000000001" customHeight="1">
      <c r="D1623" s="26"/>
      <c r="E1623" s="26"/>
    </row>
    <row r="1624" spans="4:5" ht="20.100000000000001" customHeight="1">
      <c r="D1624" s="26"/>
      <c r="E1624" s="26"/>
    </row>
    <row r="1625" spans="4:5" ht="20.100000000000001" customHeight="1">
      <c r="D1625" s="26"/>
      <c r="E1625" s="26"/>
    </row>
    <row r="1626" spans="4:5" ht="20.100000000000001" customHeight="1">
      <c r="D1626" s="26"/>
      <c r="E1626" s="26"/>
    </row>
    <row r="1627" spans="4:5" ht="20.100000000000001" customHeight="1">
      <c r="D1627" s="26"/>
      <c r="E1627" s="26"/>
    </row>
    <row r="1628" spans="4:5" ht="20.100000000000001" customHeight="1">
      <c r="D1628" s="26"/>
      <c r="E1628" s="26"/>
    </row>
    <row r="1629" spans="4:5" ht="20.100000000000001" customHeight="1">
      <c r="D1629" s="26"/>
      <c r="E1629" s="26"/>
    </row>
    <row r="1630" spans="4:5" ht="20.100000000000001" customHeight="1">
      <c r="D1630" s="26"/>
      <c r="E1630" s="26"/>
    </row>
    <row r="1631" spans="4:5" ht="20.100000000000001" customHeight="1">
      <c r="D1631" s="26"/>
      <c r="E1631" s="26"/>
    </row>
    <row r="1632" spans="4:5" ht="20.100000000000001" customHeight="1">
      <c r="D1632" s="26"/>
      <c r="E1632" s="26"/>
    </row>
    <row r="1633" spans="4:5" ht="20.100000000000001" customHeight="1">
      <c r="D1633" s="26"/>
      <c r="E1633" s="26"/>
    </row>
    <row r="1634" spans="4:5" ht="20.100000000000001" customHeight="1">
      <c r="D1634" s="26"/>
      <c r="E1634" s="26"/>
    </row>
    <row r="1635" spans="4:5" ht="20.100000000000001" customHeight="1">
      <c r="D1635" s="26"/>
      <c r="E1635" s="26"/>
    </row>
    <row r="1636" spans="4:5" ht="20.100000000000001" customHeight="1">
      <c r="D1636" s="26"/>
      <c r="E1636" s="26"/>
    </row>
    <row r="1637" spans="4:5" ht="20.100000000000001" customHeight="1">
      <c r="D1637" s="26"/>
      <c r="E1637" s="26"/>
    </row>
    <row r="1638" spans="4:5" ht="20.100000000000001" customHeight="1">
      <c r="D1638" s="26"/>
      <c r="E1638" s="26"/>
    </row>
    <row r="1639" spans="4:5" ht="20.100000000000001" customHeight="1">
      <c r="D1639" s="26"/>
      <c r="E1639" s="26"/>
    </row>
    <row r="1640" spans="4:5" ht="20.100000000000001" customHeight="1">
      <c r="D1640" s="26"/>
      <c r="E1640" s="26"/>
    </row>
    <row r="1641" spans="4:5" ht="20.100000000000001" customHeight="1">
      <c r="D1641" s="26"/>
      <c r="E1641" s="26"/>
    </row>
    <row r="1642" spans="4:5" ht="20.100000000000001" customHeight="1">
      <c r="D1642" s="26"/>
      <c r="E1642" s="26"/>
    </row>
    <row r="1643" spans="4:5" ht="20.100000000000001" customHeight="1">
      <c r="D1643" s="26"/>
      <c r="E1643" s="26"/>
    </row>
    <row r="1644" spans="4:5" ht="20.100000000000001" customHeight="1">
      <c r="D1644" s="26"/>
      <c r="E1644" s="26"/>
    </row>
    <row r="1645" spans="4:5" ht="20.100000000000001" customHeight="1">
      <c r="D1645" s="26"/>
      <c r="E1645" s="26"/>
    </row>
    <row r="1646" spans="4:5" ht="20.100000000000001" customHeight="1">
      <c r="D1646" s="26"/>
      <c r="E1646" s="26"/>
    </row>
    <row r="1647" spans="4:5" ht="20.100000000000001" customHeight="1">
      <c r="D1647" s="26"/>
      <c r="E1647" s="26"/>
    </row>
    <row r="1648" spans="4:5" ht="20.100000000000001" customHeight="1">
      <c r="D1648" s="26"/>
      <c r="E1648" s="26"/>
    </row>
    <row r="1649" spans="4:5" ht="20.100000000000001" customHeight="1">
      <c r="D1649" s="26"/>
      <c r="E1649" s="26"/>
    </row>
    <row r="1650" spans="4:5" ht="20.100000000000001" customHeight="1">
      <c r="D1650" s="26"/>
      <c r="E1650" s="26"/>
    </row>
    <row r="1651" spans="4:5" ht="20.100000000000001" customHeight="1">
      <c r="D1651" s="26"/>
      <c r="E1651" s="26"/>
    </row>
    <row r="1652" spans="4:5" ht="20.100000000000001" customHeight="1">
      <c r="D1652" s="26"/>
      <c r="E1652" s="26"/>
    </row>
    <row r="1653" spans="4:5" ht="20.100000000000001" customHeight="1">
      <c r="D1653" s="26"/>
      <c r="E1653" s="26"/>
    </row>
    <row r="1654" spans="4:5" ht="20.100000000000001" customHeight="1">
      <c r="D1654" s="26"/>
      <c r="E1654" s="26"/>
    </row>
    <row r="1655" spans="4:5" ht="20.100000000000001" customHeight="1">
      <c r="D1655" s="26"/>
      <c r="E1655" s="26"/>
    </row>
    <row r="1656" spans="4:5" ht="20.100000000000001" customHeight="1">
      <c r="D1656" s="26"/>
      <c r="E1656" s="26"/>
    </row>
    <row r="1657" spans="4:5" ht="20.100000000000001" customHeight="1">
      <c r="D1657" s="26"/>
      <c r="E1657" s="26"/>
    </row>
    <row r="1658" spans="4:5" ht="20.100000000000001" customHeight="1">
      <c r="D1658" s="26"/>
      <c r="E1658" s="26"/>
    </row>
    <row r="1659" spans="4:5" ht="20.100000000000001" customHeight="1">
      <c r="D1659" s="26"/>
      <c r="E1659" s="26"/>
    </row>
    <row r="1660" spans="4:5" ht="20.100000000000001" customHeight="1">
      <c r="D1660" s="26"/>
      <c r="E1660" s="26"/>
    </row>
    <row r="1661" spans="4:5" ht="20.100000000000001" customHeight="1">
      <c r="D1661" s="26"/>
      <c r="E1661" s="26"/>
    </row>
    <row r="1662" spans="4:5" ht="20.100000000000001" customHeight="1">
      <c r="D1662" s="26"/>
      <c r="E1662" s="26"/>
    </row>
    <row r="1663" spans="4:5" ht="20.100000000000001" customHeight="1">
      <c r="D1663" s="26"/>
      <c r="E1663" s="26"/>
    </row>
    <row r="1664" spans="4:5" ht="20.100000000000001" customHeight="1">
      <c r="D1664" s="26"/>
      <c r="E1664" s="26"/>
    </row>
    <row r="1665" spans="4:5" ht="20.100000000000001" customHeight="1">
      <c r="D1665" s="26"/>
      <c r="E1665" s="26"/>
    </row>
    <row r="1666" spans="4:5" ht="20.100000000000001" customHeight="1">
      <c r="D1666" s="26"/>
      <c r="E1666" s="26"/>
    </row>
    <row r="1667" spans="4:5" ht="20.100000000000001" customHeight="1">
      <c r="D1667" s="26"/>
      <c r="E1667" s="26"/>
    </row>
    <row r="1668" spans="4:5" ht="20.100000000000001" customHeight="1">
      <c r="D1668" s="26"/>
      <c r="E1668" s="26"/>
    </row>
    <row r="1669" spans="4:5" ht="20.100000000000001" customHeight="1">
      <c r="D1669" s="26"/>
      <c r="E1669" s="26"/>
    </row>
    <row r="1670" spans="4:5" ht="20.100000000000001" customHeight="1">
      <c r="D1670" s="26"/>
      <c r="E1670" s="26"/>
    </row>
    <row r="1671" spans="4:5" ht="20.100000000000001" customHeight="1">
      <c r="D1671" s="26"/>
      <c r="E1671" s="26"/>
    </row>
    <row r="1672" spans="4:5" ht="20.100000000000001" customHeight="1">
      <c r="D1672" s="26"/>
      <c r="E1672" s="26"/>
    </row>
    <row r="1673" spans="4:5" ht="20.100000000000001" customHeight="1">
      <c r="D1673" s="26"/>
      <c r="E1673" s="26"/>
    </row>
    <row r="1674" spans="4:5" ht="20.100000000000001" customHeight="1">
      <c r="D1674" s="26"/>
      <c r="E1674" s="26"/>
    </row>
    <row r="1675" spans="4:5" ht="20.100000000000001" customHeight="1">
      <c r="D1675" s="26"/>
      <c r="E1675" s="26"/>
    </row>
    <row r="1676" spans="4:5" ht="20.100000000000001" customHeight="1">
      <c r="D1676" s="26"/>
      <c r="E1676" s="26"/>
    </row>
    <row r="1677" spans="4:5" ht="20.100000000000001" customHeight="1">
      <c r="D1677" s="26"/>
      <c r="E1677" s="26"/>
    </row>
    <row r="1678" spans="4:5" ht="20.100000000000001" customHeight="1">
      <c r="D1678" s="26"/>
      <c r="E1678" s="26"/>
    </row>
    <row r="1679" spans="4:5" ht="20.100000000000001" customHeight="1">
      <c r="D1679" s="26"/>
      <c r="E1679" s="26"/>
    </row>
    <row r="1680" spans="4:5" ht="20.100000000000001" customHeight="1">
      <c r="D1680" s="26"/>
      <c r="E1680" s="26"/>
    </row>
    <row r="1681" spans="4:5" ht="20.100000000000001" customHeight="1">
      <c r="D1681" s="26"/>
      <c r="E1681" s="26"/>
    </row>
    <row r="1682" spans="4:5" ht="20.100000000000001" customHeight="1">
      <c r="D1682" s="26"/>
      <c r="E1682" s="26"/>
    </row>
    <row r="1683" spans="4:5" ht="20.100000000000001" customHeight="1">
      <c r="D1683" s="26"/>
      <c r="E1683" s="26"/>
    </row>
    <row r="1684" spans="4:5" ht="20.100000000000001" customHeight="1">
      <c r="D1684" s="26"/>
      <c r="E1684" s="26"/>
    </row>
    <row r="1685" spans="4:5" ht="20.100000000000001" customHeight="1">
      <c r="D1685" s="26"/>
      <c r="E1685" s="26"/>
    </row>
    <row r="1686" spans="4:5" ht="20.100000000000001" customHeight="1">
      <c r="D1686" s="26"/>
      <c r="E1686" s="26"/>
    </row>
    <row r="1687" spans="4:5" ht="20.100000000000001" customHeight="1">
      <c r="D1687" s="26"/>
      <c r="E1687" s="26"/>
    </row>
    <row r="1688" spans="4:5" ht="20.100000000000001" customHeight="1">
      <c r="D1688" s="26"/>
      <c r="E1688" s="26"/>
    </row>
    <row r="1689" spans="4:5" ht="20.100000000000001" customHeight="1">
      <c r="D1689" s="26"/>
      <c r="E1689" s="26"/>
    </row>
    <row r="1690" spans="4:5" ht="20.100000000000001" customHeight="1">
      <c r="D1690" s="26"/>
      <c r="E1690" s="26"/>
    </row>
    <row r="1691" spans="4:5" ht="20.100000000000001" customHeight="1">
      <c r="D1691" s="26"/>
      <c r="E1691" s="26"/>
    </row>
    <row r="1692" spans="4:5" ht="20.100000000000001" customHeight="1">
      <c r="D1692" s="26"/>
      <c r="E1692" s="26"/>
    </row>
    <row r="1693" spans="4:5" ht="20.100000000000001" customHeight="1">
      <c r="D1693" s="26"/>
      <c r="E1693" s="26"/>
    </row>
    <row r="1694" spans="4:5" ht="20.100000000000001" customHeight="1">
      <c r="D1694" s="26"/>
      <c r="E1694" s="26"/>
    </row>
    <row r="1695" spans="4:5" ht="20.100000000000001" customHeight="1">
      <c r="D1695" s="26"/>
      <c r="E1695" s="26"/>
    </row>
    <row r="1696" spans="4:5" ht="20.100000000000001" customHeight="1">
      <c r="D1696" s="26"/>
      <c r="E1696" s="26"/>
    </row>
    <row r="1697" spans="4:5" ht="20.100000000000001" customHeight="1">
      <c r="D1697" s="26"/>
      <c r="E1697" s="26"/>
    </row>
    <row r="1698" spans="4:5" ht="20.100000000000001" customHeight="1">
      <c r="D1698" s="26"/>
      <c r="E1698" s="26"/>
    </row>
    <row r="1699" spans="4:5" ht="20.100000000000001" customHeight="1">
      <c r="D1699" s="26"/>
      <c r="E1699" s="26"/>
    </row>
    <row r="1700" spans="4:5" ht="20.100000000000001" customHeight="1">
      <c r="D1700" s="26"/>
      <c r="E1700" s="26"/>
    </row>
    <row r="1701" spans="4:5" ht="20.100000000000001" customHeight="1">
      <c r="D1701" s="26"/>
      <c r="E1701" s="26"/>
    </row>
    <row r="1702" spans="4:5" ht="20.100000000000001" customHeight="1">
      <c r="D1702" s="26"/>
      <c r="E1702" s="26"/>
    </row>
    <row r="1703" spans="4:5" ht="20.100000000000001" customHeight="1">
      <c r="D1703" s="26"/>
      <c r="E1703" s="26"/>
    </row>
    <row r="1704" spans="4:5" ht="20.100000000000001" customHeight="1">
      <c r="D1704" s="26"/>
      <c r="E1704" s="26"/>
    </row>
    <row r="1705" spans="4:5" ht="20.100000000000001" customHeight="1">
      <c r="D1705" s="26"/>
      <c r="E1705" s="26"/>
    </row>
    <row r="1706" spans="4:5" ht="20.100000000000001" customHeight="1">
      <c r="D1706" s="26"/>
      <c r="E1706" s="26"/>
    </row>
    <row r="1707" spans="4:5" ht="20.100000000000001" customHeight="1">
      <c r="D1707" s="26"/>
      <c r="E1707" s="26"/>
    </row>
    <row r="1708" spans="4:5" ht="20.100000000000001" customHeight="1">
      <c r="D1708" s="26"/>
      <c r="E1708" s="26"/>
    </row>
    <row r="1709" spans="4:5" ht="20.100000000000001" customHeight="1">
      <c r="D1709" s="26"/>
      <c r="E1709" s="26"/>
    </row>
    <row r="1710" spans="4:5" ht="20.100000000000001" customHeight="1">
      <c r="D1710" s="26"/>
      <c r="E1710" s="26"/>
    </row>
    <row r="1711" spans="4:5" ht="20.100000000000001" customHeight="1">
      <c r="D1711" s="26"/>
      <c r="E1711" s="26"/>
    </row>
    <row r="1712" spans="4:5" ht="20.100000000000001" customHeight="1">
      <c r="D1712" s="26"/>
      <c r="E1712" s="26"/>
    </row>
    <row r="1713" spans="4:5" ht="20.100000000000001" customHeight="1">
      <c r="D1713" s="26"/>
      <c r="E1713" s="26"/>
    </row>
    <row r="1714" spans="4:5" ht="20.100000000000001" customHeight="1">
      <c r="D1714" s="26"/>
      <c r="E1714" s="26"/>
    </row>
    <row r="1715" spans="4:5" ht="20.100000000000001" customHeight="1">
      <c r="D1715" s="26"/>
      <c r="E1715" s="26"/>
    </row>
    <row r="1716" spans="4:5" ht="20.100000000000001" customHeight="1">
      <c r="D1716" s="26"/>
      <c r="E1716" s="26"/>
    </row>
    <row r="1717" spans="4:5" ht="20.100000000000001" customHeight="1">
      <c r="D1717" s="26"/>
      <c r="E1717" s="26"/>
    </row>
    <row r="1718" spans="4:5" ht="20.100000000000001" customHeight="1">
      <c r="D1718" s="26"/>
      <c r="E1718" s="26"/>
    </row>
    <row r="1719" spans="4:5" ht="20.100000000000001" customHeight="1">
      <c r="D1719" s="26"/>
      <c r="E1719" s="26"/>
    </row>
    <row r="1720" spans="4:5" ht="20.100000000000001" customHeight="1">
      <c r="D1720" s="26"/>
      <c r="E1720" s="26"/>
    </row>
    <row r="1721" spans="4:5" ht="20.100000000000001" customHeight="1">
      <c r="D1721" s="26"/>
      <c r="E1721" s="26"/>
    </row>
    <row r="1722" spans="4:5" ht="20.100000000000001" customHeight="1">
      <c r="D1722" s="26"/>
      <c r="E1722" s="26"/>
    </row>
    <row r="1723" spans="4:5" ht="20.100000000000001" customHeight="1">
      <c r="D1723" s="26"/>
      <c r="E1723" s="26"/>
    </row>
    <row r="1724" spans="4:5" ht="20.100000000000001" customHeight="1">
      <c r="D1724" s="26"/>
      <c r="E1724" s="26"/>
    </row>
    <row r="1725" spans="4:5" ht="20.100000000000001" customHeight="1">
      <c r="D1725" s="26"/>
      <c r="E1725" s="26"/>
    </row>
    <row r="1726" spans="4:5" ht="20.100000000000001" customHeight="1">
      <c r="D1726" s="26"/>
      <c r="E1726" s="26"/>
    </row>
    <row r="1727" spans="4:5" ht="20.100000000000001" customHeight="1">
      <c r="D1727" s="26"/>
      <c r="E1727" s="26"/>
    </row>
    <row r="1728" spans="4:5" ht="20.100000000000001" customHeight="1">
      <c r="D1728" s="26"/>
      <c r="E1728" s="26"/>
    </row>
    <row r="1729" spans="4:5" ht="20.100000000000001" customHeight="1">
      <c r="D1729" s="26"/>
      <c r="E1729" s="26"/>
    </row>
    <row r="1730" spans="4:5" ht="20.100000000000001" customHeight="1">
      <c r="D1730" s="26"/>
      <c r="E1730" s="26"/>
    </row>
    <row r="1731" spans="4:5" ht="20.100000000000001" customHeight="1">
      <c r="D1731" s="26"/>
      <c r="E1731" s="26"/>
    </row>
    <row r="1732" spans="4:5" ht="20.100000000000001" customHeight="1">
      <c r="D1732" s="26"/>
      <c r="E1732" s="26"/>
    </row>
    <row r="1733" spans="4:5" ht="20.100000000000001" customHeight="1">
      <c r="D1733" s="26"/>
      <c r="E1733" s="26"/>
    </row>
    <row r="1734" spans="4:5" ht="20.100000000000001" customHeight="1">
      <c r="D1734" s="26"/>
      <c r="E1734" s="26"/>
    </row>
    <row r="1735" spans="4:5" ht="20.100000000000001" customHeight="1">
      <c r="D1735" s="26"/>
      <c r="E1735" s="26"/>
    </row>
    <row r="1736" spans="4:5" ht="20.100000000000001" customHeight="1">
      <c r="D1736" s="26"/>
      <c r="E1736" s="26"/>
    </row>
    <row r="1737" spans="4:5" ht="20.100000000000001" customHeight="1">
      <c r="D1737" s="26"/>
      <c r="E1737" s="26"/>
    </row>
    <row r="1738" spans="4:5" ht="20.100000000000001" customHeight="1">
      <c r="D1738" s="26"/>
      <c r="E1738" s="26"/>
    </row>
    <row r="1739" spans="4:5" ht="20.100000000000001" customHeight="1">
      <c r="D1739" s="26"/>
      <c r="E1739" s="26"/>
    </row>
    <row r="1740" spans="4:5" ht="20.100000000000001" customHeight="1">
      <c r="D1740" s="26"/>
      <c r="E1740" s="26"/>
    </row>
    <row r="1741" spans="4:5" ht="20.100000000000001" customHeight="1">
      <c r="D1741" s="26"/>
      <c r="E1741" s="26"/>
    </row>
    <row r="1742" spans="4:5" ht="20.100000000000001" customHeight="1">
      <c r="D1742" s="26"/>
      <c r="E1742" s="26"/>
    </row>
    <row r="1743" spans="4:5" ht="20.100000000000001" customHeight="1">
      <c r="D1743" s="26"/>
      <c r="E1743" s="26"/>
    </row>
    <row r="1744" spans="4:5" ht="20.100000000000001" customHeight="1">
      <c r="D1744" s="26"/>
      <c r="E1744" s="26"/>
    </row>
    <row r="1745" spans="4:5" ht="20.100000000000001" customHeight="1">
      <c r="D1745" s="26"/>
      <c r="E1745" s="26"/>
    </row>
    <row r="1746" spans="4:5" ht="20.100000000000001" customHeight="1">
      <c r="D1746" s="26"/>
      <c r="E1746" s="26"/>
    </row>
    <row r="1747" spans="4:5" ht="20.100000000000001" customHeight="1">
      <c r="D1747" s="26"/>
      <c r="E1747" s="26"/>
    </row>
    <row r="1748" spans="4:5" ht="20.100000000000001" customHeight="1">
      <c r="D1748" s="26"/>
      <c r="E1748" s="26"/>
    </row>
    <row r="1749" spans="4:5" ht="20.100000000000001" customHeight="1">
      <c r="D1749" s="26"/>
      <c r="E1749" s="26"/>
    </row>
    <row r="1750" spans="4:5" ht="20.100000000000001" customHeight="1">
      <c r="D1750" s="26"/>
      <c r="E1750" s="26"/>
    </row>
    <row r="1751" spans="4:5" ht="20.100000000000001" customHeight="1">
      <c r="D1751" s="26"/>
      <c r="E1751" s="26"/>
    </row>
    <row r="1752" spans="4:5" ht="20.100000000000001" customHeight="1">
      <c r="D1752" s="26"/>
      <c r="E1752" s="26"/>
    </row>
    <row r="1753" spans="4:5" ht="20.100000000000001" customHeight="1">
      <c r="D1753" s="26"/>
      <c r="E1753" s="26"/>
    </row>
    <row r="1754" spans="4:5" ht="20.100000000000001" customHeight="1">
      <c r="D1754" s="26"/>
      <c r="E1754" s="26"/>
    </row>
    <row r="1755" spans="4:5" ht="20.100000000000001" customHeight="1">
      <c r="D1755" s="26"/>
      <c r="E1755" s="26"/>
    </row>
    <row r="1756" spans="4:5" ht="20.100000000000001" customHeight="1">
      <c r="D1756" s="26"/>
      <c r="E1756" s="26"/>
    </row>
    <row r="1757" spans="4:5" ht="20.100000000000001" customHeight="1">
      <c r="D1757" s="26"/>
      <c r="E1757" s="26"/>
    </row>
    <row r="1758" spans="4:5" ht="20.100000000000001" customHeight="1">
      <c r="D1758" s="26"/>
      <c r="E1758" s="26"/>
    </row>
    <row r="1759" spans="4:5" ht="20.100000000000001" customHeight="1">
      <c r="D1759" s="26"/>
      <c r="E1759" s="26"/>
    </row>
    <row r="1760" spans="4:5" ht="20.100000000000001" customHeight="1">
      <c r="D1760" s="26"/>
      <c r="E1760" s="26"/>
    </row>
    <row r="1761" spans="4:5" ht="20.100000000000001" customHeight="1">
      <c r="D1761" s="26"/>
      <c r="E1761" s="26"/>
    </row>
    <row r="1762" spans="4:5" ht="20.100000000000001" customHeight="1">
      <c r="D1762" s="26"/>
      <c r="E1762" s="26"/>
    </row>
    <row r="1763" spans="4:5" ht="20.100000000000001" customHeight="1">
      <c r="D1763" s="26"/>
      <c r="E1763" s="26"/>
    </row>
    <row r="1764" spans="4:5" ht="20.100000000000001" customHeight="1">
      <c r="D1764" s="26"/>
      <c r="E1764" s="26"/>
    </row>
    <row r="1765" spans="4:5" ht="20.100000000000001" customHeight="1">
      <c r="D1765" s="26"/>
      <c r="E1765" s="26"/>
    </row>
    <row r="1766" spans="4:5" ht="20.100000000000001" customHeight="1">
      <c r="D1766" s="26"/>
      <c r="E1766" s="26"/>
    </row>
    <row r="1767" spans="4:5" ht="20.100000000000001" customHeight="1">
      <c r="D1767" s="26"/>
      <c r="E1767" s="26"/>
    </row>
    <row r="1768" spans="4:5" ht="20.100000000000001" customHeight="1">
      <c r="D1768" s="26"/>
      <c r="E1768" s="26"/>
    </row>
    <row r="1769" spans="4:5" ht="20.100000000000001" customHeight="1">
      <c r="D1769" s="26"/>
      <c r="E1769" s="26"/>
    </row>
    <row r="1770" spans="4:5" ht="20.100000000000001" customHeight="1">
      <c r="D1770" s="26"/>
      <c r="E1770" s="26"/>
    </row>
    <row r="1771" spans="4:5" ht="20.100000000000001" customHeight="1">
      <c r="D1771" s="26"/>
      <c r="E1771" s="26"/>
    </row>
    <row r="1772" spans="4:5" ht="20.100000000000001" customHeight="1">
      <c r="D1772" s="26"/>
      <c r="E1772" s="26"/>
    </row>
    <row r="1773" spans="4:5" ht="20.100000000000001" customHeight="1">
      <c r="D1773" s="26"/>
      <c r="E1773" s="26"/>
    </row>
    <row r="1774" spans="4:5" ht="20.100000000000001" customHeight="1">
      <c r="D1774" s="26"/>
      <c r="E1774" s="26"/>
    </row>
    <row r="1775" spans="4:5" ht="20.100000000000001" customHeight="1">
      <c r="D1775" s="26"/>
      <c r="E1775" s="26"/>
    </row>
    <row r="1776" spans="4:5" ht="20.100000000000001" customHeight="1">
      <c r="D1776" s="26"/>
      <c r="E1776" s="26"/>
    </row>
    <row r="1777" spans="4:5" ht="20.100000000000001" customHeight="1">
      <c r="D1777" s="26"/>
      <c r="E1777" s="26"/>
    </row>
    <row r="1778" spans="4:5" ht="20.100000000000001" customHeight="1">
      <c r="D1778" s="26"/>
      <c r="E1778" s="26"/>
    </row>
    <row r="1779" spans="4:5" ht="20.100000000000001" customHeight="1">
      <c r="D1779" s="26"/>
      <c r="E1779" s="26"/>
    </row>
    <row r="1780" spans="4:5" ht="20.100000000000001" customHeight="1">
      <c r="D1780" s="26"/>
      <c r="E1780" s="26"/>
    </row>
    <row r="1781" spans="4:5" ht="20.100000000000001" customHeight="1">
      <c r="D1781" s="26"/>
      <c r="E1781" s="26"/>
    </row>
    <row r="1782" spans="4:5" ht="20.100000000000001" customHeight="1">
      <c r="D1782" s="26"/>
      <c r="E1782" s="26"/>
    </row>
    <row r="1783" spans="4:5" ht="20.100000000000001" customHeight="1">
      <c r="D1783" s="26"/>
      <c r="E1783" s="26"/>
    </row>
    <row r="1784" spans="4:5" ht="20.100000000000001" customHeight="1">
      <c r="D1784" s="26"/>
      <c r="E1784" s="26"/>
    </row>
    <row r="1785" spans="4:5" ht="20.100000000000001" customHeight="1">
      <c r="D1785" s="26"/>
      <c r="E1785" s="26"/>
    </row>
    <row r="1786" spans="4:5" ht="20.100000000000001" customHeight="1">
      <c r="D1786" s="26"/>
      <c r="E1786" s="26"/>
    </row>
    <row r="1787" spans="4:5" ht="20.100000000000001" customHeight="1">
      <c r="D1787" s="26"/>
      <c r="E1787" s="26"/>
    </row>
    <row r="1788" spans="4:5" ht="20.100000000000001" customHeight="1">
      <c r="D1788" s="26"/>
      <c r="E1788" s="26"/>
    </row>
    <row r="1789" spans="4:5" ht="20.100000000000001" customHeight="1">
      <c r="D1789" s="26"/>
      <c r="E1789" s="26"/>
    </row>
    <row r="1790" spans="4:5" ht="20.100000000000001" customHeight="1">
      <c r="D1790" s="26"/>
      <c r="E1790" s="26"/>
    </row>
    <row r="1791" spans="4:5" ht="20.100000000000001" customHeight="1">
      <c r="D1791" s="26"/>
      <c r="E1791" s="26"/>
    </row>
    <row r="1792" spans="4:5" ht="20.100000000000001" customHeight="1">
      <c r="D1792" s="26"/>
      <c r="E1792" s="26"/>
    </row>
    <row r="1793" spans="4:5" ht="20.100000000000001" customHeight="1">
      <c r="D1793" s="26"/>
      <c r="E1793" s="26"/>
    </row>
    <row r="1794" spans="4:5" ht="20.100000000000001" customHeight="1">
      <c r="D1794" s="26"/>
      <c r="E1794" s="26"/>
    </row>
    <row r="1795" spans="4:5" ht="20.100000000000001" customHeight="1">
      <c r="D1795" s="26"/>
      <c r="E1795" s="26"/>
    </row>
    <row r="1796" spans="4:5" ht="20.100000000000001" customHeight="1">
      <c r="D1796" s="26"/>
      <c r="E1796" s="26"/>
    </row>
    <row r="1797" spans="4:5" ht="20.100000000000001" customHeight="1">
      <c r="D1797" s="26"/>
      <c r="E1797" s="26"/>
    </row>
    <row r="1798" spans="4:5" ht="20.100000000000001" customHeight="1">
      <c r="D1798" s="26"/>
      <c r="E1798" s="26"/>
    </row>
    <row r="1799" spans="4:5" ht="20.100000000000001" customHeight="1">
      <c r="D1799" s="26"/>
      <c r="E1799" s="26"/>
    </row>
    <row r="1800" spans="4:5" ht="20.100000000000001" customHeight="1">
      <c r="D1800" s="26"/>
      <c r="E1800" s="26"/>
    </row>
    <row r="1801" spans="4:5" ht="20.100000000000001" customHeight="1">
      <c r="D1801" s="26"/>
      <c r="E1801" s="26"/>
    </row>
    <row r="1802" spans="4:5" ht="20.100000000000001" customHeight="1">
      <c r="D1802" s="26"/>
      <c r="E1802" s="26"/>
    </row>
    <row r="1803" spans="4:5" ht="20.100000000000001" customHeight="1">
      <c r="D1803" s="26"/>
      <c r="E1803" s="26"/>
    </row>
    <row r="1804" spans="4:5" ht="20.100000000000001" customHeight="1">
      <c r="D1804" s="26"/>
      <c r="E1804" s="26"/>
    </row>
    <row r="1805" spans="4:5" ht="20.100000000000001" customHeight="1">
      <c r="D1805" s="26"/>
      <c r="E1805" s="26"/>
    </row>
    <row r="1806" spans="4:5" ht="20.100000000000001" customHeight="1">
      <c r="D1806" s="26"/>
      <c r="E1806" s="26"/>
    </row>
    <row r="1807" spans="4:5" ht="20.100000000000001" customHeight="1">
      <c r="D1807" s="26"/>
      <c r="E1807" s="26"/>
    </row>
    <row r="1808" spans="4:5" ht="20.100000000000001" customHeight="1">
      <c r="D1808" s="26"/>
      <c r="E1808" s="26"/>
    </row>
    <row r="1809" spans="4:5" ht="20.100000000000001" customHeight="1">
      <c r="D1809" s="26"/>
      <c r="E1809" s="26"/>
    </row>
    <row r="1810" spans="4:5" ht="20.100000000000001" customHeight="1">
      <c r="D1810" s="26"/>
      <c r="E1810" s="26"/>
    </row>
    <row r="1811" spans="4:5" ht="20.100000000000001" customHeight="1">
      <c r="D1811" s="26"/>
      <c r="E1811" s="26"/>
    </row>
    <row r="1812" spans="4:5" ht="20.100000000000001" customHeight="1">
      <c r="D1812" s="26"/>
      <c r="E1812" s="26"/>
    </row>
    <row r="1813" spans="4:5" ht="20.100000000000001" customHeight="1">
      <c r="D1813" s="26"/>
      <c r="E1813" s="26"/>
    </row>
    <row r="1814" spans="4:5" ht="20.100000000000001" customHeight="1">
      <c r="D1814" s="26"/>
      <c r="E1814" s="26"/>
    </row>
    <row r="1815" spans="4:5" ht="20.100000000000001" customHeight="1">
      <c r="D1815" s="26"/>
      <c r="E1815" s="26"/>
    </row>
    <row r="1816" spans="4:5" ht="20.100000000000001" customHeight="1">
      <c r="D1816" s="26"/>
      <c r="E1816" s="26"/>
    </row>
    <row r="1817" spans="4:5" ht="20.100000000000001" customHeight="1">
      <c r="D1817" s="26"/>
      <c r="E1817" s="26"/>
    </row>
    <row r="1818" spans="4:5" ht="20.100000000000001" customHeight="1">
      <c r="D1818" s="26"/>
      <c r="E1818" s="26"/>
    </row>
    <row r="1819" spans="4:5" ht="20.100000000000001" customHeight="1">
      <c r="D1819" s="26"/>
      <c r="E1819" s="26"/>
    </row>
    <row r="1820" spans="4:5" ht="20.100000000000001" customHeight="1">
      <c r="D1820" s="26"/>
      <c r="E1820" s="26"/>
    </row>
    <row r="1821" spans="4:5" ht="20.100000000000001" customHeight="1">
      <c r="D1821" s="26"/>
      <c r="E1821" s="26"/>
    </row>
    <row r="1822" spans="4:5" ht="20.100000000000001" customHeight="1">
      <c r="D1822" s="26"/>
      <c r="E1822" s="26"/>
    </row>
    <row r="1823" spans="4:5" ht="20.100000000000001" customHeight="1">
      <c r="D1823" s="26"/>
      <c r="E1823" s="26"/>
    </row>
    <row r="1824" spans="4:5" ht="20.100000000000001" customHeight="1">
      <c r="D1824" s="26"/>
      <c r="E1824" s="26"/>
    </row>
    <row r="1825" spans="4:5" ht="20.100000000000001" customHeight="1">
      <c r="D1825" s="26"/>
      <c r="E1825" s="26"/>
    </row>
    <row r="1826" spans="4:5" ht="20.100000000000001" customHeight="1">
      <c r="D1826" s="26"/>
      <c r="E1826" s="26"/>
    </row>
  </sheetData>
  <mergeCells count="295">
    <mergeCell ref="F3:U3"/>
    <mergeCell ref="F4:U4"/>
    <mergeCell ref="F5:U5"/>
    <mergeCell ref="F6:U6"/>
    <mergeCell ref="C295:D295"/>
    <mergeCell ref="C296:D296"/>
    <mergeCell ref="C297:D297"/>
    <mergeCell ref="C298:D298"/>
    <mergeCell ref="C299:D299"/>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71:D271"/>
    <mergeCell ref="C272:D272"/>
    <mergeCell ref="C273:D273"/>
    <mergeCell ref="C300:D300"/>
    <mergeCell ref="C289:D289"/>
    <mergeCell ref="C290:D290"/>
    <mergeCell ref="C313:D313"/>
    <mergeCell ref="C314:D330"/>
    <mergeCell ref="C307:D307"/>
    <mergeCell ref="C308:D308"/>
    <mergeCell ref="C309:D309"/>
    <mergeCell ref="C310:D310"/>
    <mergeCell ref="C311:D311"/>
    <mergeCell ref="C312:D312"/>
    <mergeCell ref="C301:D301"/>
    <mergeCell ref="C302:D302"/>
    <mergeCell ref="C303:D303"/>
    <mergeCell ref="C304:D304"/>
    <mergeCell ref="C305:D305"/>
    <mergeCell ref="C306:D306"/>
    <mergeCell ref="C291:D291"/>
    <mergeCell ref="C292:D292"/>
    <mergeCell ref="C293:D293"/>
    <mergeCell ref="C294:D294"/>
    <mergeCell ref="C274:D274"/>
    <mergeCell ref="C275:D275"/>
    <mergeCell ref="C276:D276"/>
    <mergeCell ref="C265:D265"/>
    <mergeCell ref="C266:D266"/>
    <mergeCell ref="C267:D267"/>
    <mergeCell ref="C268:D268"/>
    <mergeCell ref="C269:D269"/>
    <mergeCell ref="C270:D270"/>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11:D211"/>
    <mergeCell ref="C212:D212"/>
    <mergeCell ref="C213:D213"/>
    <mergeCell ref="C214:D214"/>
    <mergeCell ref="C215:D215"/>
    <mergeCell ref="C216:D216"/>
    <mergeCell ref="C205:D205"/>
    <mergeCell ref="C206:D206"/>
    <mergeCell ref="C207:D207"/>
    <mergeCell ref="C208:D208"/>
    <mergeCell ref="C209:D209"/>
    <mergeCell ref="C210:D210"/>
    <mergeCell ref="C199:D199"/>
    <mergeCell ref="C200:D200"/>
    <mergeCell ref="C201:D201"/>
    <mergeCell ref="C202:D202"/>
    <mergeCell ref="C203:D203"/>
    <mergeCell ref="C204:D204"/>
    <mergeCell ref="C193:D193"/>
    <mergeCell ref="C194:D194"/>
    <mergeCell ref="C195:D195"/>
    <mergeCell ref="C196:D196"/>
    <mergeCell ref="C197:D197"/>
    <mergeCell ref="C198:D198"/>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15:D115"/>
    <mergeCell ref="C116:D116"/>
    <mergeCell ref="C117:D117"/>
    <mergeCell ref="C118:D118"/>
    <mergeCell ref="C119:D119"/>
    <mergeCell ref="C120:D120"/>
    <mergeCell ref="C112:D112"/>
    <mergeCell ref="C113:D113"/>
    <mergeCell ref="C114:D114"/>
    <mergeCell ref="P109:P110"/>
    <mergeCell ref="Q109:Q110"/>
    <mergeCell ref="R109:R110"/>
    <mergeCell ref="S109:S110"/>
    <mergeCell ref="T109:T110"/>
    <mergeCell ref="U109:U110"/>
    <mergeCell ref="J109:J110"/>
    <mergeCell ref="K109:K110"/>
    <mergeCell ref="L109:L110"/>
    <mergeCell ref="M109:M110"/>
    <mergeCell ref="N109:N110"/>
    <mergeCell ref="O109:O110"/>
    <mergeCell ref="C109:D109"/>
    <mergeCell ref="E109:E110"/>
    <mergeCell ref="F109:F110"/>
    <mergeCell ref="G109:G110"/>
    <mergeCell ref="H109:H110"/>
    <mergeCell ref="I109:I110"/>
    <mergeCell ref="C101:D101"/>
    <mergeCell ref="C102:D102"/>
    <mergeCell ref="C103:D108"/>
    <mergeCell ref="C80:D80"/>
    <mergeCell ref="C50:D50"/>
    <mergeCell ref="C51:D51"/>
    <mergeCell ref="V109:V110"/>
    <mergeCell ref="C110:D110"/>
    <mergeCell ref="C111:D111"/>
    <mergeCell ref="C81:D91"/>
    <mergeCell ref="C92:D92"/>
    <mergeCell ref="C79:D79"/>
    <mergeCell ref="C76:D76"/>
    <mergeCell ref="C77:D77"/>
    <mergeCell ref="C78:D78"/>
    <mergeCell ref="C61:D62"/>
    <mergeCell ref="C74:D74"/>
    <mergeCell ref="C68:D68"/>
    <mergeCell ref="C75:D75"/>
    <mergeCell ref="C73:D73"/>
    <mergeCell ref="C69:D72"/>
    <mergeCell ref="C52:D54"/>
    <mergeCell ref="C55:D58"/>
    <mergeCell ref="C6:D6"/>
    <mergeCell ref="F32:I32"/>
    <mergeCell ref="J32:M32"/>
    <mergeCell ref="N32:Q32"/>
    <mergeCell ref="R32:U32"/>
    <mergeCell ref="B32:E32"/>
    <mergeCell ref="B35:E35"/>
    <mergeCell ref="B31:U31"/>
    <mergeCell ref="B22:U22"/>
    <mergeCell ref="B28:U28"/>
    <mergeCell ref="B29:U29"/>
    <mergeCell ref="R33:U33"/>
    <mergeCell ref="N33:Q33"/>
    <mergeCell ref="J33:M33"/>
    <mergeCell ref="F33:I33"/>
    <mergeCell ref="C59:D60"/>
    <mergeCell ref="F48:I48"/>
    <mergeCell ref="J48:M48"/>
    <mergeCell ref="B8:V8"/>
    <mergeCell ref="B9:E9"/>
    <mergeCell ref="F9:I9"/>
    <mergeCell ref="J9:M9"/>
    <mergeCell ref="N9:Q9"/>
    <mergeCell ref="R9:U9"/>
    <mergeCell ref="V9:V11"/>
    <mergeCell ref="F10:I10"/>
    <mergeCell ref="J10:M10"/>
    <mergeCell ref="N10:Q10"/>
    <mergeCell ref="R10:U10"/>
    <mergeCell ref="C49:E49"/>
    <mergeCell ref="R47:U47"/>
    <mergeCell ref="N47:Q47"/>
    <mergeCell ref="J47:M47"/>
    <mergeCell ref="F47:I47"/>
    <mergeCell ref="R48:U48"/>
    <mergeCell ref="N48:Q48"/>
    <mergeCell ref="B46:V46"/>
    <mergeCell ref="B43:E43"/>
    <mergeCell ref="V47:V49"/>
    <mergeCell ref="B41:E41"/>
    <mergeCell ref="B34:E34"/>
    <mergeCell ref="B40:E40"/>
    <mergeCell ref="B39:E39"/>
    <mergeCell ref="B42:E42"/>
    <mergeCell ref="B38:E38"/>
    <mergeCell ref="B37:E37"/>
    <mergeCell ref="B36:E36"/>
  </mergeCells>
  <pageMargins left="0.7" right="0.7" top="0.75" bottom="0.75" header="0.3" footer="0.3"/>
  <pageSetup paperSize="9" scale="49" orientation="portrait" horizontalDpi="0" verticalDpi="0" r:id="rId1"/>
  <rowBreaks count="3" manualBreakCount="3">
    <brk id="57" max="22" man="1"/>
    <brk id="265" max="22" man="1"/>
    <brk id="290" max="22"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B3E79-19EF-4115-8000-D20D53B09140}">
  <dimension ref="A1:AB434"/>
  <sheetViews>
    <sheetView tabSelected="1" zoomScaleNormal="100" zoomScaleSheetLayoutView="100" workbookViewId="0">
      <selection activeCell="G7" sqref="G7"/>
    </sheetView>
  </sheetViews>
  <sheetFormatPr defaultRowHeight="14.25"/>
  <cols>
    <col min="1" max="1" width="2.375" style="91" customWidth="1"/>
    <col min="3" max="3" width="6.5" customWidth="1"/>
    <col min="4" max="4" width="7" customWidth="1"/>
    <col min="5" max="5" width="8.875" customWidth="1"/>
    <col min="6" max="6" width="34.375" customWidth="1"/>
    <col min="7" max="7" width="5.625" customWidth="1"/>
    <col min="8" max="8" width="5.875" customWidth="1"/>
    <col min="9" max="9" width="5" customWidth="1"/>
    <col min="10" max="10" width="5.125" customWidth="1"/>
    <col min="11" max="11" width="4.875" customWidth="1"/>
    <col min="12" max="12" width="5.5" customWidth="1"/>
    <col min="13" max="13" width="4.5" customWidth="1"/>
    <col min="14" max="14" width="6.25" customWidth="1"/>
    <col min="15" max="15" width="43.375" customWidth="1"/>
  </cols>
  <sheetData>
    <row r="1" spans="1:28" s="24" customFormat="1" ht="22.5" customHeight="1">
      <c r="A1" s="117"/>
      <c r="B1" s="117"/>
      <c r="C1" s="117"/>
      <c r="D1" s="118"/>
      <c r="E1" s="118"/>
      <c r="F1" s="120"/>
      <c r="G1" s="25"/>
      <c r="H1" s="120"/>
      <c r="I1" s="120"/>
      <c r="J1" s="120"/>
      <c r="K1" s="120"/>
      <c r="L1" s="120"/>
      <c r="M1" s="121"/>
      <c r="N1" s="121"/>
      <c r="O1" s="121"/>
      <c r="P1" s="121"/>
      <c r="Q1" s="121"/>
      <c r="R1" s="121"/>
      <c r="S1" s="121"/>
      <c r="T1" s="121"/>
      <c r="U1" s="121"/>
      <c r="V1" s="117"/>
      <c r="W1" s="117"/>
      <c r="X1" s="247"/>
      <c r="Y1" s="247"/>
    </row>
    <row r="2" spans="1:28" s="171" customFormat="1" ht="21.75" customHeight="1">
      <c r="A2" s="170"/>
      <c r="B2" s="170"/>
      <c r="C2" s="170"/>
      <c r="D2" s="170"/>
      <c r="E2" s="170"/>
      <c r="F2" s="15" t="s">
        <v>587</v>
      </c>
      <c r="G2" s="15"/>
      <c r="H2" s="15"/>
      <c r="I2" s="15"/>
      <c r="J2" s="15"/>
      <c r="K2" s="15"/>
      <c r="L2" s="15"/>
      <c r="M2" s="15"/>
      <c r="N2" s="15"/>
      <c r="O2" s="15"/>
      <c r="P2" s="164"/>
      <c r="Q2" s="164"/>
      <c r="R2" s="164"/>
      <c r="S2" s="164"/>
      <c r="T2" s="164"/>
      <c r="U2" s="164"/>
      <c r="V2" s="170"/>
      <c r="W2" s="170"/>
      <c r="X2" s="446"/>
      <c r="Y2" s="446"/>
    </row>
    <row r="3" spans="1:28" s="169" customFormat="1" ht="25.5" customHeight="1">
      <c r="A3" s="166"/>
      <c r="B3" s="166"/>
      <c r="C3" s="166"/>
      <c r="D3" s="166"/>
      <c r="E3" s="166"/>
      <c r="F3" s="22" t="s">
        <v>3</v>
      </c>
      <c r="G3" s="590" t="str">
        <f>Instructions!O5</f>
        <v>Change in Instructions Page</v>
      </c>
      <c r="H3" s="591"/>
      <c r="I3" s="591"/>
      <c r="J3" s="591"/>
      <c r="K3" s="591"/>
      <c r="L3" s="591"/>
      <c r="M3" s="591"/>
      <c r="N3" s="591"/>
      <c r="O3" s="167"/>
      <c r="P3" s="167"/>
      <c r="Q3" s="167"/>
      <c r="R3" s="167"/>
      <c r="S3" s="167"/>
      <c r="T3" s="167"/>
      <c r="U3" s="167"/>
      <c r="V3" s="167"/>
      <c r="W3" s="167"/>
      <c r="X3" s="447"/>
      <c r="Y3" s="447"/>
      <c r="Z3" s="174"/>
      <c r="AA3" s="174"/>
      <c r="AB3" s="174"/>
    </row>
    <row r="4" spans="1:28" s="169" customFormat="1" ht="26.25" customHeight="1">
      <c r="A4" s="166"/>
      <c r="B4" s="166"/>
      <c r="C4" s="166"/>
      <c r="D4" s="166"/>
      <c r="E4" s="166"/>
      <c r="F4" s="23" t="s">
        <v>4</v>
      </c>
      <c r="G4" s="590" t="str">
        <f>Instructions!O6</f>
        <v>Change in Instructions Page</v>
      </c>
      <c r="H4" s="591"/>
      <c r="I4" s="591"/>
      <c r="J4" s="591"/>
      <c r="K4" s="591"/>
      <c r="L4" s="591"/>
      <c r="M4" s="591"/>
      <c r="N4" s="591"/>
      <c r="O4" s="167"/>
      <c r="P4" s="167"/>
      <c r="Q4" s="167"/>
      <c r="R4" s="167"/>
      <c r="S4" s="167"/>
      <c r="T4" s="167"/>
      <c r="U4" s="167"/>
      <c r="V4" s="167"/>
      <c r="W4" s="167"/>
      <c r="X4" s="447"/>
      <c r="Y4" s="447"/>
      <c r="Z4" s="174"/>
      <c r="AA4" s="174"/>
      <c r="AB4" s="174"/>
    </row>
    <row r="5" spans="1:28" s="169" customFormat="1" ht="26.25" customHeight="1">
      <c r="A5" s="166"/>
      <c r="B5" s="166"/>
      <c r="C5" s="166"/>
      <c r="D5" s="166"/>
      <c r="E5" s="166"/>
      <c r="F5" s="23" t="s">
        <v>5</v>
      </c>
      <c r="G5" s="590" t="str">
        <f>Instructions!O7</f>
        <v>Change in Instructions Page</v>
      </c>
      <c r="H5" s="591"/>
      <c r="I5" s="591"/>
      <c r="J5" s="591"/>
      <c r="K5" s="591"/>
      <c r="L5" s="591"/>
      <c r="M5" s="591"/>
      <c r="N5" s="591"/>
      <c r="O5" s="167"/>
      <c r="P5" s="167"/>
      <c r="Q5" s="167"/>
      <c r="R5" s="167"/>
      <c r="S5" s="167"/>
      <c r="T5" s="167"/>
      <c r="U5" s="167"/>
      <c r="V5" s="167"/>
      <c r="W5" s="167"/>
      <c r="X5" s="447"/>
      <c r="Y5" s="447"/>
      <c r="Z5" s="174"/>
      <c r="AA5" s="174"/>
      <c r="AB5" s="174"/>
    </row>
    <row r="6" spans="1:28" s="169" customFormat="1" ht="28.5" customHeight="1">
      <c r="A6" s="166"/>
      <c r="B6" s="166"/>
      <c r="C6" s="166"/>
      <c r="D6" s="166"/>
      <c r="E6" s="166"/>
      <c r="F6" s="23" t="s">
        <v>6</v>
      </c>
      <c r="G6" s="592">
        <f>Instructions!O8</f>
        <v>42369</v>
      </c>
      <c r="H6" s="591"/>
      <c r="I6" s="591"/>
      <c r="J6" s="591"/>
      <c r="K6" s="591"/>
      <c r="L6" s="591"/>
      <c r="M6" s="591"/>
      <c r="N6" s="591"/>
      <c r="O6" s="167"/>
      <c r="P6" s="167"/>
      <c r="Q6" s="167"/>
      <c r="R6" s="167"/>
      <c r="S6" s="167"/>
      <c r="T6" s="167"/>
      <c r="U6" s="167"/>
      <c r="V6" s="167"/>
      <c r="W6" s="167"/>
      <c r="X6" s="447"/>
      <c r="Y6" s="447"/>
      <c r="Z6" s="174"/>
      <c r="AA6" s="174"/>
      <c r="AB6" s="174"/>
    </row>
    <row r="7" spans="1:28" s="24" customFormat="1" ht="28.5" customHeight="1" thickBot="1">
      <c r="A7" s="117"/>
      <c r="B7" s="117"/>
      <c r="C7" s="117"/>
      <c r="D7" s="141"/>
      <c r="E7" s="141"/>
      <c r="F7" s="123"/>
      <c r="G7" s="123"/>
      <c r="H7" s="124"/>
      <c r="I7" s="25"/>
      <c r="J7" s="25"/>
      <c r="K7" s="25"/>
      <c r="L7" s="25"/>
      <c r="M7" s="25"/>
      <c r="N7" s="25"/>
      <c r="O7" s="25"/>
      <c r="P7" s="25"/>
      <c r="Q7" s="25"/>
      <c r="R7" s="25"/>
      <c r="S7" s="25"/>
      <c r="T7" s="25"/>
      <c r="U7" s="25"/>
      <c r="V7" s="25"/>
      <c r="W7" s="25"/>
      <c r="X7" s="142"/>
      <c r="Y7" s="142"/>
      <c r="Z7" s="29"/>
      <c r="AA7" s="29"/>
      <c r="AB7" s="29"/>
    </row>
    <row r="8" spans="1:28" s="180" customFormat="1" ht="22.5" customHeight="1" thickBot="1">
      <c r="A8" s="182"/>
      <c r="B8" s="417" t="s">
        <v>588</v>
      </c>
      <c r="C8" s="418"/>
      <c r="D8" s="418"/>
      <c r="E8" s="418"/>
      <c r="F8" s="418"/>
      <c r="G8" s="418"/>
      <c r="H8" s="418"/>
      <c r="I8" s="418"/>
      <c r="J8" s="418"/>
      <c r="K8" s="418"/>
      <c r="L8" s="418"/>
      <c r="M8" s="418"/>
      <c r="N8" s="419"/>
      <c r="O8" s="194"/>
      <c r="P8" s="182"/>
      <c r="Q8" s="182"/>
      <c r="R8" s="182"/>
      <c r="S8" s="182"/>
      <c r="T8" s="182"/>
      <c r="U8" s="182"/>
      <c r="V8" s="182"/>
      <c r="W8" s="182"/>
    </row>
    <row r="9" spans="1:28" s="181" customFormat="1" ht="18.75" customHeight="1">
      <c r="A9" s="183"/>
      <c r="B9" s="207" t="s">
        <v>589</v>
      </c>
      <c r="C9" s="693" t="s">
        <v>590</v>
      </c>
      <c r="D9" s="694"/>
      <c r="E9" s="694"/>
      <c r="F9" s="694"/>
      <c r="G9" s="694"/>
      <c r="H9" s="694"/>
      <c r="I9" s="694"/>
      <c r="J9" s="694"/>
      <c r="K9" s="694"/>
      <c r="L9" s="694"/>
      <c r="M9" s="694"/>
      <c r="N9" s="695"/>
      <c r="O9" s="195"/>
      <c r="P9" s="183"/>
      <c r="Q9" s="183"/>
      <c r="R9" s="183"/>
      <c r="S9" s="183"/>
      <c r="T9" s="183"/>
      <c r="U9" s="183"/>
      <c r="V9" s="183"/>
      <c r="W9" s="183"/>
    </row>
    <row r="10" spans="1:28" s="181" customFormat="1" ht="18.75" customHeight="1">
      <c r="A10" s="183"/>
      <c r="B10" s="208" t="s">
        <v>591</v>
      </c>
      <c r="C10" s="687" t="s">
        <v>592</v>
      </c>
      <c r="D10" s="688"/>
      <c r="E10" s="688"/>
      <c r="F10" s="688"/>
      <c r="G10" s="688"/>
      <c r="H10" s="688"/>
      <c r="I10" s="688"/>
      <c r="J10" s="688"/>
      <c r="K10" s="688"/>
      <c r="L10" s="688"/>
      <c r="M10" s="688"/>
      <c r="N10" s="689"/>
      <c r="O10" s="195"/>
      <c r="P10" s="183"/>
      <c r="Q10" s="183"/>
      <c r="R10" s="183"/>
      <c r="S10" s="183"/>
      <c r="T10" s="183"/>
      <c r="U10" s="183"/>
      <c r="V10" s="183"/>
      <c r="W10" s="183"/>
    </row>
    <row r="11" spans="1:28" s="181" customFormat="1" ht="18.75" customHeight="1">
      <c r="A11" s="183"/>
      <c r="B11" s="208" t="s">
        <v>593</v>
      </c>
      <c r="C11" s="687" t="s">
        <v>594</v>
      </c>
      <c r="D11" s="688"/>
      <c r="E11" s="688"/>
      <c r="F11" s="688"/>
      <c r="G11" s="688"/>
      <c r="H11" s="688"/>
      <c r="I11" s="688"/>
      <c r="J11" s="688"/>
      <c r="K11" s="688"/>
      <c r="L11" s="688"/>
      <c r="M11" s="688"/>
      <c r="N11" s="689"/>
      <c r="O11" s="195"/>
      <c r="P11" s="183"/>
      <c r="Q11" s="183"/>
      <c r="R11" s="183"/>
      <c r="S11" s="183"/>
      <c r="T11" s="183"/>
      <c r="U11" s="183"/>
      <c r="V11" s="183"/>
      <c r="W11" s="183"/>
    </row>
    <row r="12" spans="1:28" s="181" customFormat="1" ht="18.75" customHeight="1">
      <c r="A12" s="183"/>
      <c r="B12" s="208" t="s">
        <v>595</v>
      </c>
      <c r="C12" s="687" t="s">
        <v>596</v>
      </c>
      <c r="D12" s="688"/>
      <c r="E12" s="688"/>
      <c r="F12" s="688"/>
      <c r="G12" s="688"/>
      <c r="H12" s="688"/>
      <c r="I12" s="688"/>
      <c r="J12" s="688"/>
      <c r="K12" s="688"/>
      <c r="L12" s="688"/>
      <c r="M12" s="688"/>
      <c r="N12" s="689"/>
      <c r="O12" s="195"/>
      <c r="P12" s="183"/>
      <c r="Q12" s="183"/>
      <c r="R12" s="183"/>
      <c r="S12" s="183"/>
      <c r="T12" s="183"/>
      <c r="U12" s="183"/>
      <c r="V12" s="183"/>
      <c r="W12" s="183"/>
    </row>
    <row r="13" spans="1:28" s="181" customFormat="1" ht="18.75" customHeight="1">
      <c r="A13" s="183"/>
      <c r="B13" s="208" t="s">
        <v>597</v>
      </c>
      <c r="C13" s="687" t="s">
        <v>598</v>
      </c>
      <c r="D13" s="688"/>
      <c r="E13" s="688"/>
      <c r="F13" s="688"/>
      <c r="G13" s="688"/>
      <c r="H13" s="688"/>
      <c r="I13" s="688"/>
      <c r="J13" s="688"/>
      <c r="K13" s="688"/>
      <c r="L13" s="688"/>
      <c r="M13" s="688"/>
      <c r="N13" s="689"/>
      <c r="O13" s="195"/>
      <c r="P13" s="183"/>
      <c r="Q13" s="183"/>
      <c r="R13" s="183"/>
      <c r="S13" s="183"/>
      <c r="T13" s="183"/>
      <c r="U13" s="183"/>
      <c r="V13" s="183"/>
      <c r="W13" s="183"/>
    </row>
    <row r="14" spans="1:28" s="181" customFormat="1" ht="18.75" customHeight="1">
      <c r="A14" s="183"/>
      <c r="B14" s="208" t="s">
        <v>599</v>
      </c>
      <c r="C14" s="687" t="s">
        <v>600</v>
      </c>
      <c r="D14" s="688"/>
      <c r="E14" s="688"/>
      <c r="F14" s="688"/>
      <c r="G14" s="688"/>
      <c r="H14" s="688"/>
      <c r="I14" s="688"/>
      <c r="J14" s="688"/>
      <c r="K14" s="688"/>
      <c r="L14" s="688"/>
      <c r="M14" s="688"/>
      <c r="N14" s="689"/>
      <c r="O14" s="195"/>
      <c r="P14" s="183"/>
      <c r="Q14" s="183"/>
      <c r="R14" s="183"/>
      <c r="S14" s="183"/>
      <c r="T14" s="183"/>
      <c r="U14" s="183"/>
      <c r="V14" s="183"/>
      <c r="W14" s="183"/>
    </row>
    <row r="15" spans="1:28" s="181" customFormat="1" ht="18.75" customHeight="1">
      <c r="A15" s="183"/>
      <c r="B15" s="208" t="s">
        <v>601</v>
      </c>
      <c r="C15" s="687" t="s">
        <v>602</v>
      </c>
      <c r="D15" s="688"/>
      <c r="E15" s="688"/>
      <c r="F15" s="688"/>
      <c r="G15" s="688"/>
      <c r="H15" s="688"/>
      <c r="I15" s="688"/>
      <c r="J15" s="688"/>
      <c r="K15" s="688"/>
      <c r="L15" s="688"/>
      <c r="M15" s="688"/>
      <c r="N15" s="689"/>
      <c r="O15" s="195"/>
      <c r="P15" s="183"/>
      <c r="Q15" s="183"/>
      <c r="R15" s="183"/>
      <c r="S15" s="183"/>
      <c r="T15" s="183"/>
      <c r="U15" s="183"/>
      <c r="V15" s="183"/>
      <c r="W15" s="183"/>
    </row>
    <row r="16" spans="1:28" s="181" customFormat="1" ht="16.5" thickBot="1">
      <c r="A16" s="183"/>
      <c r="B16" s="209" t="s">
        <v>603</v>
      </c>
      <c r="C16" s="690" t="s">
        <v>604</v>
      </c>
      <c r="D16" s="691"/>
      <c r="E16" s="691"/>
      <c r="F16" s="691"/>
      <c r="G16" s="691"/>
      <c r="H16" s="691"/>
      <c r="I16" s="691"/>
      <c r="J16" s="691"/>
      <c r="K16" s="691"/>
      <c r="L16" s="691"/>
      <c r="M16" s="691"/>
      <c r="N16" s="692"/>
      <c r="O16" s="195"/>
      <c r="P16" s="183"/>
      <c r="Q16" s="183"/>
      <c r="R16" s="183"/>
      <c r="S16" s="183"/>
      <c r="T16" s="183"/>
      <c r="U16" s="183"/>
      <c r="V16" s="183"/>
      <c r="W16" s="183"/>
    </row>
    <row r="17" spans="1:23" s="181" customFormat="1" ht="16.5" thickBot="1">
      <c r="A17" s="183"/>
      <c r="B17" s="197"/>
      <c r="C17" s="196"/>
      <c r="D17" s="196"/>
      <c r="E17" s="196"/>
      <c r="F17" s="196"/>
      <c r="G17" s="196"/>
      <c r="H17" s="196"/>
      <c r="I17" s="196"/>
      <c r="J17" s="196"/>
      <c r="K17" s="196"/>
      <c r="L17" s="196"/>
      <c r="M17" s="196"/>
      <c r="N17" s="196"/>
      <c r="O17" s="196"/>
      <c r="P17" s="183"/>
      <c r="Q17" s="183"/>
      <c r="R17" s="183"/>
      <c r="S17" s="183"/>
      <c r="T17" s="183"/>
      <c r="U17" s="183"/>
      <c r="V17" s="183"/>
      <c r="W17" s="183"/>
    </row>
    <row r="18" spans="1:23" s="181" customFormat="1" ht="22.5" customHeight="1" thickBot="1">
      <c r="A18" s="183"/>
      <c r="B18" s="417" t="s">
        <v>605</v>
      </c>
      <c r="C18" s="418"/>
      <c r="D18" s="418"/>
      <c r="E18" s="418"/>
      <c r="F18" s="418"/>
      <c r="G18" s="418"/>
      <c r="H18" s="418"/>
      <c r="I18" s="418"/>
      <c r="J18" s="418"/>
      <c r="K18" s="418"/>
      <c r="L18" s="418"/>
      <c r="M18" s="418"/>
      <c r="N18" s="419"/>
      <c r="O18" s="196"/>
      <c r="P18" s="183"/>
      <c r="Q18" s="183"/>
      <c r="R18" s="183"/>
      <c r="S18" s="183"/>
      <c r="T18" s="183"/>
      <c r="U18" s="183"/>
      <c r="V18" s="183"/>
      <c r="W18" s="183"/>
    </row>
    <row r="19" spans="1:23" s="181" customFormat="1" ht="18" customHeight="1">
      <c r="A19" s="183"/>
      <c r="B19" s="198">
        <v>1</v>
      </c>
      <c r="C19" s="448" t="s">
        <v>606</v>
      </c>
      <c r="D19" s="449"/>
      <c r="E19" s="449"/>
      <c r="F19" s="449"/>
      <c r="G19" s="449"/>
      <c r="H19" s="449"/>
      <c r="I19" s="449"/>
      <c r="J19" s="449"/>
      <c r="K19" s="449"/>
      <c r="L19" s="449"/>
      <c r="M19" s="449"/>
      <c r="N19" s="450"/>
      <c r="O19" s="196"/>
      <c r="P19" s="183"/>
      <c r="Q19" s="183"/>
      <c r="R19" s="183"/>
      <c r="S19" s="183"/>
      <c r="T19" s="183"/>
      <c r="U19" s="183"/>
      <c r="V19" s="183"/>
      <c r="W19" s="183"/>
    </row>
    <row r="20" spans="1:23" s="181" customFormat="1" ht="18" customHeight="1">
      <c r="A20" s="183"/>
      <c r="B20" s="199">
        <v>2</v>
      </c>
      <c r="C20" s="451" t="s">
        <v>607</v>
      </c>
      <c r="D20" s="452"/>
      <c r="E20" s="452"/>
      <c r="F20" s="452"/>
      <c r="G20" s="452"/>
      <c r="H20" s="452"/>
      <c r="I20" s="452"/>
      <c r="J20" s="452"/>
      <c r="K20" s="452"/>
      <c r="L20" s="452"/>
      <c r="M20" s="452"/>
      <c r="N20" s="453"/>
      <c r="O20" s="183"/>
      <c r="P20" s="183"/>
      <c r="Q20" s="183"/>
      <c r="R20" s="183"/>
      <c r="S20" s="183"/>
      <c r="T20" s="183"/>
      <c r="U20" s="183"/>
      <c r="V20" s="183"/>
      <c r="W20" s="183"/>
    </row>
    <row r="21" spans="1:23" s="181" customFormat="1" ht="18" customHeight="1">
      <c r="A21" s="183"/>
      <c r="B21" s="200">
        <v>3</v>
      </c>
      <c r="C21" s="454" t="s">
        <v>608</v>
      </c>
      <c r="D21" s="455"/>
      <c r="E21" s="455"/>
      <c r="F21" s="455"/>
      <c r="G21" s="455"/>
      <c r="H21" s="455"/>
      <c r="I21" s="455"/>
      <c r="J21" s="455"/>
      <c r="K21" s="455"/>
      <c r="L21" s="455"/>
      <c r="M21" s="455"/>
      <c r="N21" s="456"/>
      <c r="O21" s="196"/>
      <c r="P21" s="183"/>
      <c r="Q21" s="183"/>
      <c r="R21" s="183"/>
      <c r="S21" s="183"/>
      <c r="T21" s="183"/>
      <c r="U21" s="183"/>
      <c r="V21" s="183"/>
      <c r="W21" s="183"/>
    </row>
    <row r="22" spans="1:23" s="181" customFormat="1" ht="18" customHeight="1">
      <c r="A22" s="183"/>
      <c r="B22" s="201">
        <v>4</v>
      </c>
      <c r="C22" s="457" t="s">
        <v>609</v>
      </c>
      <c r="D22" s="458"/>
      <c r="E22" s="458"/>
      <c r="F22" s="458"/>
      <c r="G22" s="458"/>
      <c r="H22" s="458"/>
      <c r="I22" s="458"/>
      <c r="J22" s="458"/>
      <c r="K22" s="458"/>
      <c r="L22" s="458"/>
      <c r="M22" s="458"/>
      <c r="N22" s="459"/>
      <c r="O22" s="196"/>
      <c r="P22" s="183"/>
      <c r="Q22" s="183"/>
      <c r="R22" s="183"/>
      <c r="S22" s="183"/>
      <c r="T22" s="183"/>
      <c r="U22" s="183"/>
      <c r="V22" s="183"/>
      <c r="W22" s="183"/>
    </row>
    <row r="23" spans="1:23" s="181" customFormat="1" ht="18" customHeight="1">
      <c r="A23" s="183"/>
      <c r="B23" s="202">
        <v>5</v>
      </c>
      <c r="C23" s="385" t="s">
        <v>610</v>
      </c>
      <c r="D23" s="423"/>
      <c r="E23" s="424"/>
      <c r="F23" s="424"/>
      <c r="G23" s="424"/>
      <c r="H23" s="424"/>
      <c r="I23" s="424"/>
      <c r="J23" s="424"/>
      <c r="K23" s="424"/>
      <c r="L23" s="424"/>
      <c r="M23" s="424"/>
      <c r="N23" s="425"/>
      <c r="O23" s="196"/>
      <c r="P23" s="183"/>
      <c r="Q23" s="183"/>
      <c r="R23" s="183"/>
      <c r="S23" s="183"/>
      <c r="T23" s="183"/>
      <c r="U23" s="183"/>
      <c r="V23" s="183"/>
      <c r="W23" s="183"/>
    </row>
    <row r="24" spans="1:23" s="181" customFormat="1" ht="18" customHeight="1">
      <c r="A24" s="183"/>
      <c r="B24" s="203">
        <v>6</v>
      </c>
      <c r="C24" s="460" t="s">
        <v>611</v>
      </c>
      <c r="D24" s="461"/>
      <c r="E24" s="461"/>
      <c r="F24" s="461"/>
      <c r="G24" s="461"/>
      <c r="H24" s="461"/>
      <c r="I24" s="461"/>
      <c r="J24" s="461"/>
      <c r="K24" s="461"/>
      <c r="L24" s="461"/>
      <c r="M24" s="461"/>
      <c r="N24" s="462"/>
      <c r="O24" s="196"/>
      <c r="P24" s="183"/>
      <c r="Q24" s="183"/>
      <c r="R24" s="183"/>
      <c r="S24" s="183"/>
      <c r="T24" s="183"/>
      <c r="U24" s="183"/>
      <c r="V24" s="183"/>
      <c r="W24" s="183"/>
    </row>
    <row r="25" spans="1:23" s="181" customFormat="1" ht="18" customHeight="1">
      <c r="A25" s="183"/>
      <c r="B25" s="204">
        <v>7</v>
      </c>
      <c r="C25" s="463" t="s">
        <v>612</v>
      </c>
      <c r="D25" s="464"/>
      <c r="E25" s="464"/>
      <c r="F25" s="464"/>
      <c r="G25" s="464"/>
      <c r="H25" s="464"/>
      <c r="I25" s="464"/>
      <c r="J25" s="464"/>
      <c r="K25" s="464"/>
      <c r="L25" s="464"/>
      <c r="M25" s="464"/>
      <c r="N25" s="465"/>
      <c r="O25" s="196"/>
      <c r="P25" s="183"/>
      <c r="Q25" s="183"/>
      <c r="R25" s="183"/>
      <c r="S25" s="183"/>
      <c r="T25" s="183"/>
      <c r="U25" s="183"/>
      <c r="V25" s="183"/>
      <c r="W25" s="183"/>
    </row>
    <row r="26" spans="1:23" s="181" customFormat="1" ht="18" customHeight="1">
      <c r="A26" s="183"/>
      <c r="B26" s="205">
        <v>8</v>
      </c>
      <c r="C26" s="466" t="s">
        <v>613</v>
      </c>
      <c r="D26" s="467"/>
      <c r="E26" s="467"/>
      <c r="F26" s="467"/>
      <c r="G26" s="467"/>
      <c r="H26" s="467"/>
      <c r="I26" s="467"/>
      <c r="J26" s="467"/>
      <c r="K26" s="467"/>
      <c r="L26" s="467"/>
      <c r="M26" s="467"/>
      <c r="N26" s="468"/>
      <c r="O26" s="196"/>
      <c r="P26" s="183"/>
      <c r="Q26" s="183"/>
      <c r="R26" s="183"/>
      <c r="S26" s="183"/>
      <c r="T26" s="183"/>
      <c r="U26" s="183"/>
      <c r="V26" s="183"/>
      <c r="W26" s="183"/>
    </row>
    <row r="27" spans="1:23" s="181" customFormat="1" ht="18" customHeight="1">
      <c r="A27" s="183"/>
      <c r="B27" s="426">
        <v>9</v>
      </c>
      <c r="C27" s="469" t="s">
        <v>614</v>
      </c>
      <c r="D27" s="470"/>
      <c r="E27" s="470"/>
      <c r="F27" s="470"/>
      <c r="G27" s="470"/>
      <c r="H27" s="470"/>
      <c r="I27" s="470"/>
      <c r="J27" s="470"/>
      <c r="K27" s="470"/>
      <c r="L27" s="470"/>
      <c r="M27" s="470"/>
      <c r="N27" s="471"/>
      <c r="O27" s="196"/>
      <c r="P27" s="183"/>
      <c r="Q27" s="183"/>
      <c r="R27" s="183"/>
      <c r="S27" s="183"/>
      <c r="T27" s="183"/>
      <c r="U27" s="183"/>
      <c r="V27" s="183"/>
      <c r="W27" s="183"/>
    </row>
    <row r="28" spans="1:23" s="181" customFormat="1" ht="18" customHeight="1">
      <c r="A28" s="183"/>
      <c r="B28" s="206">
        <v>10</v>
      </c>
      <c r="C28" s="472" t="s">
        <v>615</v>
      </c>
      <c r="D28" s="473"/>
      <c r="E28" s="473"/>
      <c r="F28" s="473"/>
      <c r="G28" s="473"/>
      <c r="H28" s="473"/>
      <c r="I28" s="473"/>
      <c r="J28" s="473"/>
      <c r="K28" s="473"/>
      <c r="L28" s="473"/>
      <c r="M28" s="473"/>
      <c r="N28" s="474"/>
      <c r="O28" s="196"/>
      <c r="P28" s="183"/>
      <c r="Q28" s="183"/>
      <c r="R28" s="183"/>
      <c r="S28" s="183"/>
      <c r="T28" s="183"/>
      <c r="U28" s="183"/>
      <c r="V28" s="183"/>
      <c r="W28" s="183"/>
    </row>
    <row r="29" spans="1:23" s="181" customFormat="1" ht="18" customHeight="1">
      <c r="A29" s="183"/>
      <c r="B29" s="422">
        <v>11</v>
      </c>
      <c r="C29" s="475" t="s">
        <v>616</v>
      </c>
      <c r="D29" s="476"/>
      <c r="E29" s="476"/>
      <c r="F29" s="476"/>
      <c r="G29" s="476"/>
      <c r="H29" s="476"/>
      <c r="I29" s="476"/>
      <c r="J29" s="476"/>
      <c r="K29" s="476"/>
      <c r="L29" s="476"/>
      <c r="M29" s="476"/>
      <c r="N29" s="477"/>
      <c r="O29" s="196"/>
      <c r="P29" s="183"/>
      <c r="Q29" s="183"/>
      <c r="R29" s="183"/>
      <c r="S29" s="183"/>
      <c r="T29" s="183"/>
      <c r="U29" s="183"/>
      <c r="V29" s="183"/>
      <c r="W29" s="183"/>
    </row>
    <row r="30" spans="1:23" s="181" customFormat="1" ht="18" customHeight="1">
      <c r="A30" s="183"/>
      <c r="B30" s="427">
        <v>12</v>
      </c>
      <c r="C30" s="478" t="s">
        <v>617</v>
      </c>
      <c r="D30" s="479"/>
      <c r="E30" s="479"/>
      <c r="F30" s="479"/>
      <c r="G30" s="479"/>
      <c r="H30" s="479"/>
      <c r="I30" s="479"/>
      <c r="J30" s="479"/>
      <c r="K30" s="479"/>
      <c r="L30" s="479"/>
      <c r="M30" s="479"/>
      <c r="N30" s="480"/>
      <c r="O30" s="196"/>
      <c r="P30" s="183"/>
      <c r="Q30" s="183"/>
      <c r="R30" s="183"/>
      <c r="S30" s="183"/>
      <c r="T30" s="183"/>
      <c r="U30" s="183"/>
      <c r="V30" s="183"/>
      <c r="W30" s="183"/>
    </row>
    <row r="31" spans="1:23" s="181" customFormat="1" ht="18" customHeight="1">
      <c r="A31" s="183"/>
      <c r="B31" s="429">
        <v>13</v>
      </c>
      <c r="C31" s="481" t="s">
        <v>642</v>
      </c>
      <c r="D31" s="482"/>
      <c r="E31" s="482"/>
      <c r="F31" s="482"/>
      <c r="G31" s="482"/>
      <c r="H31" s="482"/>
      <c r="I31" s="482"/>
      <c r="J31" s="482"/>
      <c r="K31" s="482"/>
      <c r="L31" s="482"/>
      <c r="M31" s="482"/>
      <c r="N31" s="483"/>
      <c r="O31" s="196"/>
      <c r="P31" s="183"/>
      <c r="Q31" s="183"/>
      <c r="R31" s="183"/>
      <c r="S31" s="183"/>
      <c r="T31" s="183"/>
      <c r="U31" s="183"/>
      <c r="V31" s="183"/>
      <c r="W31" s="183"/>
    </row>
    <row r="32" spans="1:23" s="181" customFormat="1" ht="18" customHeight="1">
      <c r="A32" s="183"/>
      <c r="B32" s="428">
        <v>14</v>
      </c>
      <c r="C32" s="484" t="s">
        <v>643</v>
      </c>
      <c r="D32" s="485"/>
      <c r="E32" s="485"/>
      <c r="F32" s="485"/>
      <c r="G32" s="485"/>
      <c r="H32" s="485"/>
      <c r="I32" s="485"/>
      <c r="J32" s="485"/>
      <c r="K32" s="485"/>
      <c r="L32" s="485"/>
      <c r="M32" s="485"/>
      <c r="N32" s="486"/>
      <c r="O32" s="195"/>
      <c r="P32" s="183"/>
      <c r="Q32" s="183"/>
      <c r="R32" s="183"/>
      <c r="S32" s="183"/>
      <c r="T32" s="183"/>
      <c r="U32" s="183"/>
      <c r="V32" s="183"/>
      <c r="W32" s="183"/>
    </row>
    <row r="33" spans="1:23" s="181" customFormat="1" ht="18" customHeight="1" thickBot="1">
      <c r="A33" s="183"/>
      <c r="B33" s="445">
        <v>15</v>
      </c>
      <c r="C33" s="487" t="s">
        <v>644</v>
      </c>
      <c r="D33" s="488"/>
      <c r="E33" s="488"/>
      <c r="F33" s="488"/>
      <c r="G33" s="488"/>
      <c r="H33" s="488"/>
      <c r="I33" s="488"/>
      <c r="J33" s="488"/>
      <c r="K33" s="488"/>
      <c r="L33" s="488"/>
      <c r="M33" s="488"/>
      <c r="N33" s="489"/>
      <c r="O33" s="196"/>
      <c r="P33" s="183"/>
      <c r="Q33" s="183"/>
      <c r="R33" s="183"/>
      <c r="S33" s="183"/>
      <c r="T33" s="183"/>
      <c r="U33" s="183"/>
      <c r="V33" s="183"/>
      <c r="W33" s="183"/>
    </row>
    <row r="34" spans="1:23" s="181" customFormat="1" ht="18" customHeight="1">
      <c r="A34" s="183"/>
      <c r="B34" s="491"/>
      <c r="C34" s="490"/>
      <c r="D34" s="490"/>
      <c r="E34" s="490"/>
      <c r="F34" s="490"/>
      <c r="G34" s="490"/>
      <c r="H34" s="490"/>
      <c r="I34" s="490"/>
      <c r="J34" s="490"/>
      <c r="K34" s="490"/>
      <c r="L34" s="490"/>
      <c r="M34" s="490"/>
      <c r="N34" s="490"/>
      <c r="O34" s="196"/>
      <c r="P34" s="183"/>
      <c r="Q34" s="183"/>
      <c r="R34" s="183"/>
      <c r="S34" s="183"/>
      <c r="T34" s="183"/>
      <c r="U34" s="183"/>
      <c r="V34" s="183"/>
      <c r="W34" s="183"/>
    </row>
    <row r="35" spans="1:23" s="413" customFormat="1" ht="16.5" thickBot="1">
      <c r="A35" s="183"/>
      <c r="B35" s="183"/>
      <c r="C35" s="183"/>
      <c r="D35" s="183"/>
      <c r="E35" s="183"/>
      <c r="F35" s="183"/>
      <c r="G35" s="183"/>
      <c r="H35" s="183"/>
      <c r="I35" s="183"/>
      <c r="J35" s="183"/>
      <c r="K35" s="183"/>
      <c r="L35" s="183"/>
      <c r="M35" s="183"/>
      <c r="N35" s="183"/>
      <c r="O35" s="183"/>
      <c r="P35" s="183"/>
      <c r="Q35" s="183"/>
      <c r="R35" s="183"/>
      <c r="S35" s="183"/>
      <c r="T35" s="183"/>
      <c r="U35" s="183"/>
      <c r="V35" s="183"/>
      <c r="W35" s="183"/>
    </row>
    <row r="36" spans="1:23" s="180" customFormat="1" ht="22.5" customHeight="1" thickBot="1">
      <c r="A36" s="182"/>
      <c r="B36" s="414" t="s">
        <v>618</v>
      </c>
      <c r="C36" s="415"/>
      <c r="D36" s="415"/>
      <c r="E36" s="415"/>
      <c r="F36" s="415"/>
      <c r="G36" s="415"/>
      <c r="H36" s="415"/>
      <c r="I36" s="415"/>
      <c r="J36" s="415"/>
      <c r="K36" s="415"/>
      <c r="L36" s="415"/>
      <c r="M36" s="415"/>
      <c r="N36" s="415"/>
      <c r="O36" s="416"/>
      <c r="P36" s="182"/>
      <c r="Q36" s="182"/>
      <c r="R36" s="182"/>
      <c r="S36" s="182"/>
      <c r="T36" s="182"/>
      <c r="U36" s="182"/>
      <c r="V36" s="182"/>
      <c r="W36" s="182"/>
    </row>
    <row r="37" spans="1:23" s="175" customFormat="1" ht="16.5" customHeight="1" thickBot="1">
      <c r="A37" s="184"/>
      <c r="B37" s="379" t="s">
        <v>619</v>
      </c>
      <c r="C37" s="381" t="s">
        <v>620</v>
      </c>
      <c r="D37" s="379" t="s">
        <v>621</v>
      </c>
      <c r="E37" s="420" t="s">
        <v>638</v>
      </c>
      <c r="F37" s="379" t="s">
        <v>622</v>
      </c>
      <c r="G37" s="383" t="s">
        <v>623</v>
      </c>
      <c r="H37" s="383"/>
      <c r="I37" s="383"/>
      <c r="J37" s="383"/>
      <c r="K37" s="383"/>
      <c r="L37" s="383"/>
      <c r="M37" s="383"/>
      <c r="N37" s="384"/>
      <c r="O37" s="379" t="s">
        <v>624</v>
      </c>
      <c r="P37" s="184"/>
      <c r="Q37" s="184"/>
      <c r="R37" s="184"/>
      <c r="S37" s="184"/>
      <c r="T37" s="184"/>
      <c r="U37" s="184"/>
      <c r="V37" s="184"/>
      <c r="W37" s="184"/>
    </row>
    <row r="38" spans="1:23" s="175" customFormat="1" ht="16.5" thickBot="1">
      <c r="A38" s="184"/>
      <c r="B38" s="380"/>
      <c r="C38" s="382"/>
      <c r="D38" s="380"/>
      <c r="E38" s="421"/>
      <c r="F38" s="380"/>
      <c r="G38" s="327" t="s">
        <v>589</v>
      </c>
      <c r="H38" s="190" t="s">
        <v>591</v>
      </c>
      <c r="I38" s="327" t="s">
        <v>593</v>
      </c>
      <c r="J38" s="190" t="s">
        <v>595</v>
      </c>
      <c r="K38" s="327" t="s">
        <v>597</v>
      </c>
      <c r="L38" s="190" t="s">
        <v>599</v>
      </c>
      <c r="M38" s="327" t="s">
        <v>601</v>
      </c>
      <c r="N38" s="190" t="s">
        <v>603</v>
      </c>
      <c r="O38" s="380"/>
      <c r="P38" s="184"/>
      <c r="Q38" s="184"/>
      <c r="R38" s="184"/>
      <c r="S38" s="184"/>
      <c r="T38" s="184"/>
      <c r="U38" s="184"/>
      <c r="V38" s="184"/>
      <c r="W38" s="184"/>
    </row>
    <row r="39" spans="1:23">
      <c r="B39" s="191"/>
      <c r="C39" s="185"/>
      <c r="D39" s="191"/>
      <c r="E39" s="191"/>
      <c r="F39" s="191"/>
      <c r="G39" s="185"/>
      <c r="H39" s="191"/>
      <c r="I39" s="185"/>
      <c r="J39" s="191"/>
      <c r="K39" s="185"/>
      <c r="L39" s="191"/>
      <c r="M39" s="185"/>
      <c r="N39" s="191"/>
      <c r="O39" s="186"/>
      <c r="P39" s="91"/>
      <c r="Q39" s="91"/>
      <c r="R39" s="91"/>
      <c r="S39" s="91"/>
      <c r="T39" s="91"/>
      <c r="U39" s="91"/>
      <c r="V39" s="91"/>
      <c r="W39" s="91"/>
    </row>
    <row r="40" spans="1:23">
      <c r="B40" s="192"/>
      <c r="C40" s="162"/>
      <c r="D40" s="192"/>
      <c r="E40" s="192"/>
      <c r="F40" s="192"/>
      <c r="G40" s="162"/>
      <c r="H40" s="192"/>
      <c r="I40" s="162"/>
      <c r="J40" s="192"/>
      <c r="K40" s="162"/>
      <c r="L40" s="192"/>
      <c r="M40" s="162"/>
      <c r="N40" s="192"/>
      <c r="O40" s="187"/>
      <c r="P40" s="91"/>
      <c r="Q40" s="91"/>
      <c r="R40" s="91"/>
      <c r="S40" s="91"/>
      <c r="T40" s="91"/>
      <c r="U40" s="91"/>
      <c r="V40" s="91"/>
      <c r="W40" s="91"/>
    </row>
    <row r="41" spans="1:23">
      <c r="B41" s="192"/>
      <c r="C41" s="162"/>
      <c r="D41" s="192"/>
      <c r="E41" s="192"/>
      <c r="F41" s="192"/>
      <c r="G41" s="162"/>
      <c r="H41" s="192"/>
      <c r="I41" s="162"/>
      <c r="J41" s="192"/>
      <c r="K41" s="162"/>
      <c r="L41" s="192"/>
      <c r="M41" s="162"/>
      <c r="N41" s="192"/>
      <c r="O41" s="187"/>
      <c r="P41" s="91"/>
      <c r="Q41" s="91"/>
      <c r="R41" s="91"/>
      <c r="S41" s="91"/>
      <c r="T41" s="91"/>
      <c r="U41" s="91"/>
      <c r="V41" s="91"/>
      <c r="W41" s="91"/>
    </row>
    <row r="42" spans="1:23">
      <c r="B42" s="192"/>
      <c r="C42" s="162"/>
      <c r="D42" s="192"/>
      <c r="E42" s="192"/>
      <c r="F42" s="192"/>
      <c r="G42" s="162"/>
      <c r="H42" s="192"/>
      <c r="I42" s="162"/>
      <c r="J42" s="192"/>
      <c r="K42" s="162"/>
      <c r="L42" s="192"/>
      <c r="M42" s="162"/>
      <c r="N42" s="192"/>
      <c r="O42" s="187"/>
      <c r="P42" s="91"/>
      <c r="Q42" s="91"/>
      <c r="R42" s="91"/>
      <c r="S42" s="91"/>
      <c r="T42" s="91"/>
      <c r="U42" s="91"/>
      <c r="V42" s="91"/>
      <c r="W42" s="91"/>
    </row>
    <row r="43" spans="1:23">
      <c r="B43" s="192"/>
      <c r="C43" s="162"/>
      <c r="D43" s="192"/>
      <c r="E43" s="192"/>
      <c r="F43" s="192"/>
      <c r="G43" s="162"/>
      <c r="H43" s="192"/>
      <c r="I43" s="162"/>
      <c r="J43" s="192"/>
      <c r="K43" s="162"/>
      <c r="L43" s="192"/>
      <c r="M43" s="162"/>
      <c r="N43" s="192"/>
      <c r="O43" s="187"/>
      <c r="P43" s="91"/>
      <c r="Q43" s="91"/>
      <c r="R43" s="91"/>
      <c r="S43" s="91"/>
      <c r="T43" s="91"/>
      <c r="U43" s="91"/>
      <c r="V43" s="91"/>
      <c r="W43" s="91"/>
    </row>
    <row r="44" spans="1:23">
      <c r="B44" s="192"/>
      <c r="C44" s="162"/>
      <c r="D44" s="192"/>
      <c r="E44" s="192"/>
      <c r="F44" s="192"/>
      <c r="G44" s="162"/>
      <c r="H44" s="192"/>
      <c r="I44" s="162"/>
      <c r="J44" s="192"/>
      <c r="K44" s="162"/>
      <c r="L44" s="192"/>
      <c r="M44" s="162"/>
      <c r="N44" s="192"/>
      <c r="O44" s="187"/>
      <c r="P44" s="91"/>
      <c r="Q44" s="91"/>
      <c r="R44" s="91"/>
      <c r="S44" s="91"/>
      <c r="T44" s="91"/>
      <c r="U44" s="91"/>
      <c r="V44" s="91"/>
      <c r="W44" s="91"/>
    </row>
    <row r="45" spans="1:23">
      <c r="B45" s="192"/>
      <c r="C45" s="162"/>
      <c r="D45" s="192"/>
      <c r="E45" s="192"/>
      <c r="F45" s="192"/>
      <c r="G45" s="162"/>
      <c r="H45" s="192"/>
      <c r="I45" s="162"/>
      <c r="J45" s="192"/>
      <c r="K45" s="162"/>
      <c r="L45" s="192"/>
      <c r="M45" s="162"/>
      <c r="N45" s="192"/>
      <c r="O45" s="187"/>
      <c r="P45" s="91"/>
      <c r="Q45" s="91"/>
      <c r="R45" s="91"/>
      <c r="S45" s="91"/>
      <c r="T45" s="91"/>
      <c r="U45" s="91"/>
      <c r="V45" s="91"/>
      <c r="W45" s="91"/>
    </row>
    <row r="46" spans="1:23">
      <c r="B46" s="192"/>
      <c r="C46" s="162"/>
      <c r="D46" s="192"/>
      <c r="E46" s="192"/>
      <c r="F46" s="192"/>
      <c r="G46" s="162"/>
      <c r="H46" s="192"/>
      <c r="I46" s="162"/>
      <c r="J46" s="192"/>
      <c r="K46" s="162"/>
      <c r="L46" s="192"/>
      <c r="M46" s="162"/>
      <c r="N46" s="192"/>
      <c r="O46" s="187"/>
      <c r="P46" s="91"/>
      <c r="Q46" s="91"/>
      <c r="R46" s="91"/>
      <c r="S46" s="91"/>
      <c r="T46" s="91"/>
      <c r="U46" s="91"/>
      <c r="V46" s="91"/>
      <c r="W46" s="91"/>
    </row>
    <row r="47" spans="1:23">
      <c r="B47" s="192"/>
      <c r="C47" s="162"/>
      <c r="D47" s="192"/>
      <c r="E47" s="192"/>
      <c r="F47" s="192"/>
      <c r="G47" s="162"/>
      <c r="H47" s="192"/>
      <c r="I47" s="162"/>
      <c r="J47" s="192"/>
      <c r="K47" s="162"/>
      <c r="L47" s="192"/>
      <c r="M47" s="162"/>
      <c r="N47" s="192"/>
      <c r="O47" s="187"/>
      <c r="P47" s="91"/>
      <c r="Q47" s="91"/>
      <c r="R47" s="91"/>
      <c r="S47" s="91"/>
      <c r="T47" s="91"/>
      <c r="U47" s="91"/>
      <c r="V47" s="91"/>
      <c r="W47" s="91"/>
    </row>
    <row r="48" spans="1:23">
      <c r="B48" s="192"/>
      <c r="C48" s="162"/>
      <c r="D48" s="192"/>
      <c r="E48" s="192"/>
      <c r="F48" s="192"/>
      <c r="G48" s="162"/>
      <c r="H48" s="192"/>
      <c r="I48" s="162"/>
      <c r="J48" s="192"/>
      <c r="K48" s="162"/>
      <c r="L48" s="192"/>
      <c r="M48" s="162"/>
      <c r="N48" s="192"/>
      <c r="O48" s="187"/>
      <c r="P48" s="91"/>
      <c r="Q48" s="91"/>
      <c r="R48" s="91"/>
      <c r="S48" s="91"/>
      <c r="T48" s="91"/>
      <c r="U48" s="91"/>
      <c r="V48" s="91"/>
      <c r="W48" s="91"/>
    </row>
    <row r="49" spans="1:23">
      <c r="B49" s="192"/>
      <c r="C49" s="162"/>
      <c r="D49" s="192"/>
      <c r="E49" s="192"/>
      <c r="F49" s="192"/>
      <c r="G49" s="162"/>
      <c r="H49" s="192"/>
      <c r="I49" s="162"/>
      <c r="J49" s="192"/>
      <c r="K49" s="162"/>
      <c r="L49" s="192"/>
      <c r="M49" s="162"/>
      <c r="N49" s="192"/>
      <c r="O49" s="187"/>
      <c r="P49" s="91"/>
      <c r="Q49" s="91"/>
      <c r="R49" s="91"/>
      <c r="S49" s="91"/>
      <c r="T49" s="91"/>
      <c r="U49" s="91"/>
      <c r="V49" s="91"/>
      <c r="W49" s="91"/>
    </row>
    <row r="50" spans="1:23">
      <c r="B50" s="192"/>
      <c r="C50" s="162"/>
      <c r="D50" s="192"/>
      <c r="E50" s="192"/>
      <c r="F50" s="192"/>
      <c r="G50" s="162"/>
      <c r="H50" s="192"/>
      <c r="I50" s="162"/>
      <c r="J50" s="192"/>
      <c r="K50" s="162"/>
      <c r="L50" s="192"/>
      <c r="M50" s="162"/>
      <c r="N50" s="192"/>
      <c r="O50" s="187"/>
      <c r="P50" s="91"/>
      <c r="Q50" s="91"/>
      <c r="R50" s="91"/>
      <c r="S50" s="91"/>
      <c r="T50" s="91"/>
      <c r="U50" s="91"/>
      <c r="V50" s="91"/>
      <c r="W50" s="91"/>
    </row>
    <row r="51" spans="1:23">
      <c r="B51" s="192"/>
      <c r="C51" s="162"/>
      <c r="D51" s="192"/>
      <c r="E51" s="192"/>
      <c r="F51" s="192"/>
      <c r="G51" s="162"/>
      <c r="H51" s="192"/>
      <c r="I51" s="162"/>
      <c r="J51" s="192"/>
      <c r="K51" s="162"/>
      <c r="L51" s="192"/>
      <c r="M51" s="162"/>
      <c r="N51" s="192"/>
      <c r="O51" s="187"/>
      <c r="P51" s="91"/>
      <c r="Q51" s="91"/>
      <c r="R51" s="91"/>
      <c r="S51" s="91"/>
      <c r="T51" s="91"/>
      <c r="U51" s="91"/>
      <c r="V51" s="91"/>
      <c r="W51" s="91"/>
    </row>
    <row r="52" spans="1:23">
      <c r="B52" s="192"/>
      <c r="C52" s="162"/>
      <c r="D52" s="192"/>
      <c r="E52" s="192"/>
      <c r="F52" s="192"/>
      <c r="G52" s="162"/>
      <c r="H52" s="192"/>
      <c r="I52" s="162"/>
      <c r="J52" s="192"/>
      <c r="K52" s="162"/>
      <c r="L52" s="192"/>
      <c r="M52" s="162"/>
      <c r="N52" s="192"/>
      <c r="O52" s="187"/>
      <c r="P52" s="91"/>
      <c r="Q52" s="91"/>
      <c r="R52" s="91"/>
      <c r="S52" s="91"/>
      <c r="T52" s="91"/>
      <c r="U52" s="91"/>
      <c r="V52" s="91"/>
      <c r="W52" s="91"/>
    </row>
    <row r="53" spans="1:23">
      <c r="B53" s="192"/>
      <c r="C53" s="162"/>
      <c r="D53" s="192"/>
      <c r="E53" s="192"/>
      <c r="F53" s="192"/>
      <c r="G53" s="162"/>
      <c r="H53" s="192"/>
      <c r="I53" s="162"/>
      <c r="J53" s="192"/>
      <c r="K53" s="162"/>
      <c r="L53" s="192"/>
      <c r="M53" s="162"/>
      <c r="N53" s="192"/>
      <c r="O53" s="187"/>
      <c r="P53" s="91"/>
      <c r="Q53" s="91"/>
      <c r="R53" s="91"/>
      <c r="S53" s="91"/>
      <c r="T53" s="91"/>
      <c r="U53" s="91"/>
      <c r="V53" s="91"/>
      <c r="W53" s="91"/>
    </row>
    <row r="54" spans="1:23">
      <c r="B54" s="192"/>
      <c r="C54" s="162"/>
      <c r="D54" s="192"/>
      <c r="E54" s="192"/>
      <c r="F54" s="192"/>
      <c r="G54" s="162"/>
      <c r="H54" s="192"/>
      <c r="I54" s="162"/>
      <c r="J54" s="192"/>
      <c r="K54" s="162"/>
      <c r="L54" s="192"/>
      <c r="M54" s="162"/>
      <c r="N54" s="192"/>
      <c r="O54" s="187"/>
      <c r="P54" s="91"/>
      <c r="Q54" s="91"/>
      <c r="R54" s="91"/>
      <c r="S54" s="91"/>
      <c r="T54" s="91"/>
      <c r="U54" s="91"/>
      <c r="V54" s="91"/>
      <c r="W54" s="91"/>
    </row>
    <row r="55" spans="1:23">
      <c r="B55" s="192"/>
      <c r="C55" s="162"/>
      <c r="D55" s="192"/>
      <c r="E55" s="192"/>
      <c r="F55" s="192"/>
      <c r="G55" s="162"/>
      <c r="H55" s="192"/>
      <c r="I55" s="162"/>
      <c r="J55" s="192"/>
      <c r="K55" s="162"/>
      <c r="L55" s="192"/>
      <c r="M55" s="162"/>
      <c r="N55" s="192"/>
      <c r="O55" s="187"/>
      <c r="P55" s="91"/>
      <c r="Q55" s="91"/>
      <c r="R55" s="91"/>
      <c r="S55" s="91"/>
      <c r="T55" s="91"/>
      <c r="U55" s="91"/>
      <c r="V55" s="91"/>
      <c r="W55" s="91"/>
    </row>
    <row r="56" spans="1:23">
      <c r="B56" s="192"/>
      <c r="C56" s="162"/>
      <c r="D56" s="192"/>
      <c r="E56" s="192"/>
      <c r="F56" s="192"/>
      <c r="G56" s="162"/>
      <c r="H56" s="192"/>
      <c r="I56" s="162"/>
      <c r="J56" s="192"/>
      <c r="K56" s="162"/>
      <c r="L56" s="192"/>
      <c r="M56" s="162"/>
      <c r="N56" s="192"/>
      <c r="O56" s="187"/>
      <c r="P56" s="91"/>
      <c r="Q56" s="91"/>
      <c r="R56" s="91"/>
      <c r="S56" s="91"/>
      <c r="T56" s="91"/>
      <c r="U56" s="91"/>
      <c r="V56" s="91"/>
      <c r="W56" s="91"/>
    </row>
    <row r="57" spans="1:23">
      <c r="B57" s="192"/>
      <c r="C57" s="162"/>
      <c r="D57" s="192"/>
      <c r="E57" s="192"/>
      <c r="F57" s="192"/>
      <c r="G57" s="162"/>
      <c r="H57" s="192"/>
      <c r="I57" s="162"/>
      <c r="J57" s="192"/>
      <c r="K57" s="162"/>
      <c r="L57" s="192"/>
      <c r="M57" s="162"/>
      <c r="N57" s="192"/>
      <c r="O57" s="187"/>
      <c r="P57" s="91"/>
      <c r="Q57" s="91"/>
      <c r="R57" s="91"/>
      <c r="S57" s="91"/>
      <c r="T57" s="91"/>
      <c r="U57" s="91"/>
      <c r="V57" s="91"/>
      <c r="W57" s="91"/>
    </row>
    <row r="58" spans="1:23" ht="15" thickBot="1">
      <c r="B58" s="193"/>
      <c r="C58" s="188"/>
      <c r="D58" s="193"/>
      <c r="E58" s="193"/>
      <c r="F58" s="193"/>
      <c r="G58" s="188"/>
      <c r="H58" s="193"/>
      <c r="I58" s="188"/>
      <c r="J58" s="193"/>
      <c r="K58" s="188"/>
      <c r="L58" s="193"/>
      <c r="M58" s="188"/>
      <c r="N58" s="193"/>
      <c r="O58" s="189"/>
      <c r="P58" s="91"/>
      <c r="Q58" s="91"/>
      <c r="R58" s="91"/>
      <c r="S58" s="91"/>
      <c r="T58" s="91"/>
      <c r="U58" s="91"/>
      <c r="V58" s="91"/>
      <c r="W58" s="91"/>
    </row>
    <row r="59" spans="1:23">
      <c r="B59" s="3"/>
      <c r="C59" s="3"/>
      <c r="D59" s="3"/>
      <c r="E59" s="3"/>
      <c r="F59" s="3"/>
      <c r="G59" s="3"/>
      <c r="H59" s="3"/>
      <c r="I59" s="3"/>
      <c r="J59" s="3"/>
      <c r="K59" s="3"/>
      <c r="L59" s="3"/>
      <c r="M59" s="3"/>
      <c r="N59" s="3"/>
      <c r="O59" s="3"/>
      <c r="P59" s="91"/>
      <c r="Q59" s="91"/>
      <c r="R59" s="91"/>
      <c r="S59" s="91"/>
      <c r="T59" s="91"/>
      <c r="U59" s="91"/>
      <c r="V59" s="91"/>
      <c r="W59" s="91"/>
    </row>
    <row r="60" spans="1:23" ht="15" thickBot="1">
      <c r="B60" s="91"/>
      <c r="C60" s="91"/>
      <c r="D60" s="91"/>
      <c r="E60" s="91"/>
      <c r="F60" s="91"/>
      <c r="G60" s="91"/>
      <c r="H60" s="91"/>
      <c r="I60" s="91"/>
      <c r="J60" s="91"/>
      <c r="K60" s="91"/>
      <c r="L60" s="91"/>
      <c r="M60" s="91"/>
      <c r="N60" s="91"/>
      <c r="O60" s="91"/>
      <c r="P60" s="91"/>
      <c r="Q60" s="91"/>
      <c r="R60" s="91"/>
      <c r="S60" s="91"/>
      <c r="T60" s="91"/>
      <c r="U60" s="91"/>
      <c r="V60" s="91"/>
      <c r="W60" s="91"/>
    </row>
    <row r="61" spans="1:23" s="180" customFormat="1" ht="22.5" customHeight="1" thickBot="1">
      <c r="A61" s="182"/>
      <c r="B61" s="410" t="s">
        <v>625</v>
      </c>
      <c r="C61" s="411"/>
      <c r="D61" s="411"/>
      <c r="E61" s="411"/>
      <c r="F61" s="411"/>
      <c r="G61" s="411"/>
      <c r="H61" s="411"/>
      <c r="I61" s="411"/>
      <c r="J61" s="411"/>
      <c r="K61" s="411"/>
      <c r="L61" s="411"/>
      <c r="M61" s="411"/>
      <c r="N61" s="411"/>
      <c r="O61" s="412"/>
      <c r="P61" s="182"/>
      <c r="Q61" s="182"/>
      <c r="R61" s="182"/>
      <c r="S61" s="182"/>
      <c r="T61" s="182"/>
      <c r="U61" s="182"/>
      <c r="V61" s="182"/>
      <c r="W61" s="182"/>
    </row>
    <row r="62" spans="1:23" s="175" customFormat="1" ht="16.5" customHeight="1" thickBot="1">
      <c r="A62" s="184"/>
      <c r="B62" s="379" t="s">
        <v>619</v>
      </c>
      <c r="C62" s="381" t="s">
        <v>620</v>
      </c>
      <c r="D62" s="379" t="s">
        <v>621</v>
      </c>
      <c r="E62" s="420" t="s">
        <v>638</v>
      </c>
      <c r="F62" s="379" t="s">
        <v>622</v>
      </c>
      <c r="G62" s="383" t="s">
        <v>623</v>
      </c>
      <c r="H62" s="383"/>
      <c r="I62" s="383"/>
      <c r="J62" s="383"/>
      <c r="K62" s="383"/>
      <c r="L62" s="383"/>
      <c r="M62" s="383"/>
      <c r="N62" s="384"/>
      <c r="O62" s="379" t="s">
        <v>624</v>
      </c>
      <c r="P62" s="184"/>
      <c r="Q62" s="184"/>
      <c r="R62" s="184"/>
      <c r="S62" s="184"/>
      <c r="T62" s="184"/>
      <c r="U62" s="184"/>
      <c r="V62" s="184"/>
      <c r="W62" s="184"/>
    </row>
    <row r="63" spans="1:23" s="175" customFormat="1" ht="16.5" thickBot="1">
      <c r="A63" s="184"/>
      <c r="B63" s="380"/>
      <c r="C63" s="382"/>
      <c r="D63" s="380"/>
      <c r="E63" s="421"/>
      <c r="F63" s="380"/>
      <c r="G63" s="327" t="s">
        <v>589</v>
      </c>
      <c r="H63" s="190" t="s">
        <v>591</v>
      </c>
      <c r="I63" s="327" t="s">
        <v>593</v>
      </c>
      <c r="J63" s="190" t="s">
        <v>595</v>
      </c>
      <c r="K63" s="327" t="s">
        <v>597</v>
      </c>
      <c r="L63" s="190" t="s">
        <v>599</v>
      </c>
      <c r="M63" s="327" t="s">
        <v>601</v>
      </c>
      <c r="N63" s="190" t="s">
        <v>603</v>
      </c>
      <c r="O63" s="380"/>
      <c r="P63" s="184"/>
      <c r="Q63" s="184"/>
      <c r="R63" s="184"/>
      <c r="S63" s="184"/>
      <c r="T63" s="184"/>
      <c r="U63" s="184"/>
      <c r="V63" s="184"/>
      <c r="W63" s="184"/>
    </row>
    <row r="64" spans="1:23" ht="15" customHeight="1">
      <c r="B64" s="191"/>
      <c r="C64" s="185"/>
      <c r="D64" s="191"/>
      <c r="E64" s="191"/>
      <c r="F64" s="191"/>
      <c r="G64" s="185"/>
      <c r="H64" s="191"/>
      <c r="I64" s="185"/>
      <c r="J64" s="191"/>
      <c r="K64" s="185"/>
      <c r="L64" s="191"/>
      <c r="M64" s="185"/>
      <c r="N64" s="191"/>
      <c r="O64" s="186"/>
      <c r="P64" s="91"/>
      <c r="Q64" s="91"/>
      <c r="R64" s="91"/>
      <c r="S64" s="91"/>
      <c r="T64" s="91"/>
      <c r="U64" s="91"/>
      <c r="V64" s="91"/>
      <c r="W64" s="91"/>
    </row>
    <row r="65" spans="2:23">
      <c r="B65" s="192"/>
      <c r="C65" s="162"/>
      <c r="D65" s="192"/>
      <c r="E65" s="192"/>
      <c r="F65" s="192"/>
      <c r="G65" s="162"/>
      <c r="H65" s="192"/>
      <c r="I65" s="162"/>
      <c r="J65" s="192"/>
      <c r="K65" s="162"/>
      <c r="L65" s="192"/>
      <c r="M65" s="162"/>
      <c r="N65" s="192"/>
      <c r="O65" s="187"/>
      <c r="P65" s="91"/>
      <c r="Q65" s="91"/>
      <c r="R65" s="91"/>
      <c r="S65" s="91"/>
      <c r="T65" s="91"/>
      <c r="U65" s="91"/>
      <c r="V65" s="91"/>
      <c r="W65" s="91"/>
    </row>
    <row r="66" spans="2:23">
      <c r="B66" s="192"/>
      <c r="C66" s="162"/>
      <c r="D66" s="192"/>
      <c r="E66" s="192"/>
      <c r="F66" s="192"/>
      <c r="G66" s="162"/>
      <c r="H66" s="192"/>
      <c r="I66" s="162"/>
      <c r="J66" s="192"/>
      <c r="K66" s="162"/>
      <c r="L66" s="192"/>
      <c r="M66" s="162"/>
      <c r="N66" s="192"/>
      <c r="O66" s="187"/>
      <c r="P66" s="91"/>
      <c r="Q66" s="91"/>
      <c r="R66" s="91"/>
      <c r="S66" s="91"/>
      <c r="T66" s="91"/>
      <c r="U66" s="91"/>
      <c r="V66" s="91"/>
      <c r="W66" s="91"/>
    </row>
    <row r="67" spans="2:23">
      <c r="B67" s="192"/>
      <c r="C67" s="162"/>
      <c r="D67" s="192"/>
      <c r="E67" s="192"/>
      <c r="F67" s="192"/>
      <c r="G67" s="162"/>
      <c r="H67" s="192"/>
      <c r="I67" s="162"/>
      <c r="J67" s="192"/>
      <c r="K67" s="162"/>
      <c r="L67" s="192"/>
      <c r="M67" s="162"/>
      <c r="N67" s="192"/>
      <c r="O67" s="187"/>
      <c r="P67" s="91"/>
      <c r="Q67" s="91"/>
      <c r="R67" s="91"/>
      <c r="S67" s="91"/>
      <c r="T67" s="91"/>
      <c r="U67" s="91"/>
      <c r="V67" s="91"/>
      <c r="W67" s="91"/>
    </row>
    <row r="68" spans="2:23">
      <c r="B68" s="192"/>
      <c r="C68" s="162"/>
      <c r="D68" s="192"/>
      <c r="E68" s="192"/>
      <c r="F68" s="192"/>
      <c r="G68" s="162"/>
      <c r="H68" s="192"/>
      <c r="I68" s="162"/>
      <c r="J68" s="192"/>
      <c r="K68" s="162"/>
      <c r="L68" s="192"/>
      <c r="M68" s="162"/>
      <c r="N68" s="192"/>
      <c r="O68" s="187"/>
      <c r="P68" s="91"/>
      <c r="Q68" s="91"/>
      <c r="R68" s="91"/>
      <c r="S68" s="91"/>
      <c r="T68" s="91"/>
      <c r="U68" s="91"/>
      <c r="V68" s="91"/>
      <c r="W68" s="91"/>
    </row>
    <row r="69" spans="2:23">
      <c r="B69" s="192"/>
      <c r="C69" s="162"/>
      <c r="D69" s="192"/>
      <c r="E69" s="192"/>
      <c r="F69" s="192"/>
      <c r="G69" s="162"/>
      <c r="H69" s="192"/>
      <c r="I69" s="162"/>
      <c r="J69" s="192"/>
      <c r="K69" s="162"/>
      <c r="L69" s="192"/>
      <c r="M69" s="162"/>
      <c r="N69" s="192"/>
      <c r="O69" s="187"/>
      <c r="P69" s="91"/>
      <c r="Q69" s="91"/>
      <c r="R69" s="91"/>
      <c r="S69" s="91"/>
      <c r="T69" s="91"/>
      <c r="U69" s="91"/>
      <c r="V69" s="91"/>
      <c r="W69" s="91"/>
    </row>
    <row r="70" spans="2:23">
      <c r="B70" s="192"/>
      <c r="C70" s="162"/>
      <c r="D70" s="192"/>
      <c r="E70" s="192"/>
      <c r="F70" s="192"/>
      <c r="G70" s="162"/>
      <c r="H70" s="192"/>
      <c r="I70" s="162"/>
      <c r="J70" s="192"/>
      <c r="K70" s="162"/>
      <c r="L70" s="192"/>
      <c r="M70" s="162"/>
      <c r="N70" s="192"/>
      <c r="O70" s="187"/>
      <c r="P70" s="91"/>
      <c r="Q70" s="91"/>
      <c r="R70" s="91"/>
      <c r="S70" s="91"/>
      <c r="T70" s="91"/>
      <c r="U70" s="91"/>
      <c r="V70" s="91"/>
      <c r="W70" s="91"/>
    </row>
    <row r="71" spans="2:23">
      <c r="B71" s="192"/>
      <c r="C71" s="162"/>
      <c r="D71" s="192"/>
      <c r="E71" s="192"/>
      <c r="F71" s="192"/>
      <c r="G71" s="162"/>
      <c r="H71" s="192"/>
      <c r="I71" s="162"/>
      <c r="J71" s="192"/>
      <c r="K71" s="162"/>
      <c r="L71" s="192"/>
      <c r="M71" s="162"/>
      <c r="N71" s="192"/>
      <c r="O71" s="187"/>
      <c r="P71" s="91"/>
      <c r="Q71" s="91"/>
      <c r="R71" s="91"/>
      <c r="S71" s="91"/>
      <c r="T71" s="91"/>
      <c r="U71" s="91"/>
      <c r="V71" s="91"/>
      <c r="W71" s="91"/>
    </row>
    <row r="72" spans="2:23">
      <c r="B72" s="192"/>
      <c r="C72" s="162"/>
      <c r="D72" s="192"/>
      <c r="E72" s="192"/>
      <c r="F72" s="192"/>
      <c r="G72" s="162"/>
      <c r="H72" s="192"/>
      <c r="I72" s="162"/>
      <c r="J72" s="192"/>
      <c r="K72" s="162"/>
      <c r="L72" s="192"/>
      <c r="M72" s="162"/>
      <c r="N72" s="192"/>
      <c r="O72" s="187"/>
      <c r="P72" s="91"/>
      <c r="Q72" s="91"/>
      <c r="R72" s="91"/>
      <c r="S72" s="91"/>
      <c r="T72" s="91"/>
      <c r="U72" s="91"/>
      <c r="V72" s="91"/>
      <c r="W72" s="91"/>
    </row>
    <row r="73" spans="2:23">
      <c r="B73" s="192"/>
      <c r="C73" s="162"/>
      <c r="D73" s="192"/>
      <c r="E73" s="192"/>
      <c r="F73" s="192"/>
      <c r="G73" s="162"/>
      <c r="H73" s="192"/>
      <c r="I73" s="162"/>
      <c r="J73" s="192"/>
      <c r="K73" s="162"/>
      <c r="L73" s="192"/>
      <c r="M73" s="162"/>
      <c r="N73" s="192"/>
      <c r="O73" s="187"/>
      <c r="P73" s="91"/>
      <c r="Q73" s="91"/>
      <c r="R73" s="91"/>
      <c r="S73" s="91"/>
      <c r="T73" s="91"/>
      <c r="U73" s="91"/>
      <c r="V73" s="91"/>
      <c r="W73" s="91"/>
    </row>
    <row r="74" spans="2:23">
      <c r="B74" s="192"/>
      <c r="C74" s="162"/>
      <c r="D74" s="192"/>
      <c r="E74" s="192"/>
      <c r="F74" s="192"/>
      <c r="G74" s="162"/>
      <c r="H74" s="192"/>
      <c r="I74" s="162"/>
      <c r="J74" s="192"/>
      <c r="K74" s="162"/>
      <c r="L74" s="192"/>
      <c r="M74" s="162"/>
      <c r="N74" s="192"/>
      <c r="O74" s="187"/>
      <c r="P74" s="91"/>
      <c r="Q74" s="91"/>
      <c r="R74" s="91"/>
      <c r="S74" s="91"/>
      <c r="T74" s="91"/>
      <c r="U74" s="91"/>
      <c r="V74" s="91"/>
      <c r="W74" s="91"/>
    </row>
    <row r="75" spans="2:23">
      <c r="B75" s="192"/>
      <c r="C75" s="162"/>
      <c r="D75" s="192"/>
      <c r="E75" s="192"/>
      <c r="F75" s="192"/>
      <c r="G75" s="162"/>
      <c r="H75" s="192"/>
      <c r="I75" s="162"/>
      <c r="J75" s="192"/>
      <c r="K75" s="162"/>
      <c r="L75" s="192"/>
      <c r="M75" s="162"/>
      <c r="N75" s="192"/>
      <c r="O75" s="187"/>
      <c r="P75" s="91"/>
      <c r="Q75" s="91"/>
      <c r="R75" s="91"/>
      <c r="S75" s="91"/>
      <c r="T75" s="91"/>
      <c r="U75" s="91"/>
      <c r="V75" s="91"/>
      <c r="W75" s="91"/>
    </row>
    <row r="76" spans="2:23">
      <c r="B76" s="192"/>
      <c r="C76" s="162"/>
      <c r="D76" s="192"/>
      <c r="E76" s="192"/>
      <c r="F76" s="192"/>
      <c r="G76" s="162"/>
      <c r="H76" s="192"/>
      <c r="I76" s="162"/>
      <c r="J76" s="192"/>
      <c r="K76" s="162"/>
      <c r="L76" s="192"/>
      <c r="M76" s="162"/>
      <c r="N76" s="192"/>
      <c r="O76" s="187"/>
      <c r="P76" s="91"/>
      <c r="Q76" s="91"/>
      <c r="R76" s="91"/>
      <c r="S76" s="91"/>
      <c r="T76" s="91"/>
      <c r="U76" s="91"/>
      <c r="V76" s="91"/>
      <c r="W76" s="91"/>
    </row>
    <row r="77" spans="2:23">
      <c r="B77" s="192"/>
      <c r="C77" s="162"/>
      <c r="D77" s="192"/>
      <c r="E77" s="192"/>
      <c r="F77" s="192"/>
      <c r="G77" s="162"/>
      <c r="H77" s="192"/>
      <c r="I77" s="162"/>
      <c r="J77" s="192"/>
      <c r="K77" s="162"/>
      <c r="L77" s="192"/>
      <c r="M77" s="162"/>
      <c r="N77" s="192"/>
      <c r="O77" s="187"/>
      <c r="P77" s="91"/>
      <c r="Q77" s="91"/>
      <c r="R77" s="91"/>
      <c r="S77" s="91"/>
      <c r="T77" s="91"/>
      <c r="U77" s="91"/>
      <c r="V77" s="91"/>
      <c r="W77" s="91"/>
    </row>
    <row r="78" spans="2:23">
      <c r="B78" s="192"/>
      <c r="C78" s="162"/>
      <c r="D78" s="192"/>
      <c r="E78" s="192"/>
      <c r="F78" s="192"/>
      <c r="G78" s="162"/>
      <c r="H78" s="192"/>
      <c r="I78" s="162"/>
      <c r="J78" s="192"/>
      <c r="K78" s="162"/>
      <c r="L78" s="192"/>
      <c r="M78" s="162"/>
      <c r="N78" s="192"/>
      <c r="O78" s="187"/>
      <c r="P78" s="91"/>
      <c r="Q78" s="91"/>
      <c r="R78" s="91"/>
      <c r="S78" s="91"/>
      <c r="T78" s="91"/>
      <c r="U78" s="91"/>
      <c r="V78" s="91"/>
      <c r="W78" s="91"/>
    </row>
    <row r="79" spans="2:23">
      <c r="B79" s="192"/>
      <c r="C79" s="162"/>
      <c r="D79" s="192"/>
      <c r="E79" s="192"/>
      <c r="F79" s="192"/>
      <c r="G79" s="162"/>
      <c r="H79" s="192"/>
      <c r="I79" s="162"/>
      <c r="J79" s="192"/>
      <c r="K79" s="162"/>
      <c r="L79" s="192"/>
      <c r="M79" s="162"/>
      <c r="N79" s="192"/>
      <c r="O79" s="187"/>
      <c r="P79" s="91"/>
      <c r="Q79" s="91"/>
      <c r="R79" s="91"/>
      <c r="S79" s="91"/>
      <c r="T79" s="91"/>
      <c r="U79" s="91"/>
      <c r="V79" s="91"/>
      <c r="W79" s="91"/>
    </row>
    <row r="80" spans="2:23">
      <c r="B80" s="192"/>
      <c r="C80" s="162"/>
      <c r="D80" s="192"/>
      <c r="E80" s="192"/>
      <c r="F80" s="192"/>
      <c r="G80" s="162"/>
      <c r="H80" s="192"/>
      <c r="I80" s="162"/>
      <c r="J80" s="192"/>
      <c r="K80" s="162"/>
      <c r="L80" s="192"/>
      <c r="M80" s="162"/>
      <c r="N80" s="192"/>
      <c r="O80" s="187"/>
      <c r="P80" s="91"/>
      <c r="Q80" s="91"/>
      <c r="R80" s="91"/>
      <c r="S80" s="91"/>
      <c r="T80" s="91"/>
      <c r="U80" s="91"/>
      <c r="V80" s="91"/>
      <c r="W80" s="91"/>
    </row>
    <row r="81" spans="1:23">
      <c r="B81" s="192"/>
      <c r="C81" s="162"/>
      <c r="D81" s="192"/>
      <c r="E81" s="192"/>
      <c r="F81" s="192"/>
      <c r="G81" s="162"/>
      <c r="H81" s="192"/>
      <c r="I81" s="162"/>
      <c r="J81" s="192"/>
      <c r="K81" s="162"/>
      <c r="L81" s="192"/>
      <c r="M81" s="162"/>
      <c r="N81" s="192"/>
      <c r="O81" s="187"/>
      <c r="P81" s="91"/>
      <c r="Q81" s="91"/>
      <c r="R81" s="91"/>
      <c r="S81" s="91"/>
      <c r="T81" s="91"/>
      <c r="U81" s="91"/>
      <c r="V81" s="91"/>
      <c r="W81" s="91"/>
    </row>
    <row r="82" spans="1:23">
      <c r="B82" s="192"/>
      <c r="C82" s="162"/>
      <c r="D82" s="192"/>
      <c r="E82" s="192"/>
      <c r="F82" s="192"/>
      <c r="G82" s="162"/>
      <c r="H82" s="192"/>
      <c r="I82" s="162"/>
      <c r="J82" s="192"/>
      <c r="K82" s="162"/>
      <c r="L82" s="192"/>
      <c r="M82" s="162"/>
      <c r="N82" s="192"/>
      <c r="O82" s="187"/>
      <c r="P82" s="91"/>
      <c r="Q82" s="91"/>
      <c r="R82" s="91"/>
      <c r="S82" s="91"/>
      <c r="T82" s="91"/>
      <c r="U82" s="91"/>
      <c r="V82" s="91"/>
      <c r="W82" s="91"/>
    </row>
    <row r="83" spans="1:23" ht="15" thickBot="1">
      <c r="B83" s="193"/>
      <c r="C83" s="188"/>
      <c r="D83" s="193"/>
      <c r="E83" s="193"/>
      <c r="F83" s="193"/>
      <c r="G83" s="188"/>
      <c r="H83" s="193"/>
      <c r="I83" s="188"/>
      <c r="J83" s="193"/>
      <c r="K83" s="188"/>
      <c r="L83" s="193"/>
      <c r="M83" s="188"/>
      <c r="N83" s="193"/>
      <c r="O83" s="189"/>
      <c r="P83" s="91"/>
      <c r="Q83" s="91"/>
      <c r="R83" s="91"/>
      <c r="S83" s="91"/>
      <c r="T83" s="91"/>
      <c r="U83" s="91"/>
      <c r="V83" s="91"/>
      <c r="W83" s="91"/>
    </row>
    <row r="84" spans="1:23">
      <c r="B84" s="3"/>
      <c r="C84" s="3"/>
      <c r="D84" s="3"/>
      <c r="E84" s="3"/>
      <c r="F84" s="3"/>
      <c r="G84" s="3"/>
      <c r="H84" s="3"/>
      <c r="I84" s="3"/>
      <c r="J84" s="3"/>
      <c r="K84" s="3"/>
      <c r="L84" s="3"/>
      <c r="M84" s="3"/>
      <c r="N84" s="3"/>
      <c r="O84" s="3"/>
      <c r="P84" s="91"/>
      <c r="Q84" s="91"/>
      <c r="R84" s="91"/>
      <c r="S84" s="91"/>
      <c r="T84" s="91"/>
      <c r="U84" s="91"/>
      <c r="V84" s="91"/>
      <c r="W84" s="91"/>
    </row>
    <row r="85" spans="1:23" ht="15" thickBot="1">
      <c r="B85" s="91"/>
      <c r="C85" s="91"/>
      <c r="D85" s="91"/>
      <c r="E85" s="91"/>
      <c r="F85" s="91"/>
      <c r="G85" s="91"/>
      <c r="H85" s="91"/>
      <c r="I85" s="91"/>
      <c r="J85" s="91"/>
      <c r="K85" s="91"/>
      <c r="L85" s="91"/>
      <c r="M85" s="91"/>
      <c r="N85" s="91"/>
      <c r="O85" s="91"/>
      <c r="P85" s="91"/>
      <c r="Q85" s="91"/>
      <c r="R85" s="91"/>
      <c r="S85" s="91"/>
      <c r="T85" s="91"/>
      <c r="U85" s="91"/>
      <c r="V85" s="91"/>
      <c r="W85" s="91"/>
    </row>
    <row r="86" spans="1:23" s="180" customFormat="1" ht="22.5" customHeight="1" thickBot="1">
      <c r="A86" s="182"/>
      <c r="B86" s="407" t="s">
        <v>626</v>
      </c>
      <c r="C86" s="408"/>
      <c r="D86" s="408"/>
      <c r="E86" s="408"/>
      <c r="F86" s="408"/>
      <c r="G86" s="408"/>
      <c r="H86" s="408"/>
      <c r="I86" s="408"/>
      <c r="J86" s="408"/>
      <c r="K86" s="408"/>
      <c r="L86" s="408"/>
      <c r="M86" s="408"/>
      <c r="N86" s="408"/>
      <c r="O86" s="409"/>
      <c r="P86" s="182"/>
      <c r="Q86" s="182"/>
      <c r="R86" s="182"/>
      <c r="S86" s="182"/>
      <c r="T86" s="182"/>
      <c r="U86" s="182"/>
      <c r="V86" s="182"/>
      <c r="W86" s="182"/>
    </row>
    <row r="87" spans="1:23" s="175" customFormat="1" ht="16.5" customHeight="1" thickBot="1">
      <c r="A87" s="184"/>
      <c r="B87" s="379" t="s">
        <v>619</v>
      </c>
      <c r="C87" s="381" t="s">
        <v>620</v>
      </c>
      <c r="D87" s="379" t="s">
        <v>621</v>
      </c>
      <c r="E87" s="420" t="s">
        <v>638</v>
      </c>
      <c r="F87" s="379" t="s">
        <v>622</v>
      </c>
      <c r="G87" s="383" t="s">
        <v>623</v>
      </c>
      <c r="H87" s="383"/>
      <c r="I87" s="383"/>
      <c r="J87" s="383"/>
      <c r="K87" s="383"/>
      <c r="L87" s="383"/>
      <c r="M87" s="383"/>
      <c r="N87" s="384"/>
      <c r="O87" s="379" t="s">
        <v>624</v>
      </c>
      <c r="P87" s="184"/>
      <c r="Q87" s="184"/>
      <c r="R87" s="184"/>
      <c r="S87" s="184"/>
      <c r="T87" s="184"/>
      <c r="U87" s="184"/>
      <c r="V87" s="184"/>
      <c r="W87" s="184"/>
    </row>
    <row r="88" spans="1:23" s="175" customFormat="1" ht="16.5" thickBot="1">
      <c r="A88" s="184"/>
      <c r="B88" s="380"/>
      <c r="C88" s="382"/>
      <c r="D88" s="380"/>
      <c r="E88" s="421"/>
      <c r="F88" s="380"/>
      <c r="G88" s="327" t="s">
        <v>589</v>
      </c>
      <c r="H88" s="190" t="s">
        <v>591</v>
      </c>
      <c r="I88" s="327" t="s">
        <v>593</v>
      </c>
      <c r="J88" s="190" t="s">
        <v>595</v>
      </c>
      <c r="K88" s="327" t="s">
        <v>597</v>
      </c>
      <c r="L88" s="190" t="s">
        <v>599</v>
      </c>
      <c r="M88" s="327" t="s">
        <v>601</v>
      </c>
      <c r="N88" s="190" t="s">
        <v>603</v>
      </c>
      <c r="O88" s="380"/>
      <c r="P88" s="184"/>
      <c r="Q88" s="184"/>
      <c r="R88" s="184"/>
      <c r="S88" s="184"/>
      <c r="T88" s="184"/>
      <c r="U88" s="184"/>
      <c r="V88" s="184"/>
      <c r="W88" s="184"/>
    </row>
    <row r="89" spans="1:23">
      <c r="B89" s="191"/>
      <c r="C89" s="185"/>
      <c r="D89" s="191"/>
      <c r="E89" s="191"/>
      <c r="F89" s="191"/>
      <c r="G89" s="185"/>
      <c r="H89" s="191"/>
      <c r="I89" s="185"/>
      <c r="J89" s="191"/>
      <c r="K89" s="185"/>
      <c r="L89" s="191"/>
      <c r="M89" s="185"/>
      <c r="N89" s="191"/>
      <c r="O89" s="186"/>
      <c r="P89" s="91"/>
      <c r="Q89" s="91"/>
      <c r="R89" s="91"/>
      <c r="S89" s="91"/>
      <c r="T89" s="91"/>
      <c r="U89" s="91"/>
      <c r="V89" s="91"/>
      <c r="W89" s="91"/>
    </row>
    <row r="90" spans="1:23">
      <c r="B90" s="192"/>
      <c r="C90" s="162"/>
      <c r="D90" s="192"/>
      <c r="E90" s="192"/>
      <c r="F90" s="192"/>
      <c r="G90" s="162"/>
      <c r="H90" s="192"/>
      <c r="I90" s="162"/>
      <c r="J90" s="192"/>
      <c r="K90" s="162"/>
      <c r="L90" s="192"/>
      <c r="M90" s="162"/>
      <c r="N90" s="192"/>
      <c r="O90" s="187"/>
      <c r="P90" s="91"/>
      <c r="Q90" s="91"/>
      <c r="R90" s="91"/>
      <c r="S90" s="91"/>
      <c r="T90" s="91"/>
      <c r="U90" s="91"/>
      <c r="V90" s="91"/>
      <c r="W90" s="91"/>
    </row>
    <row r="91" spans="1:23">
      <c r="B91" s="192"/>
      <c r="C91" s="162"/>
      <c r="D91" s="192"/>
      <c r="E91" s="192"/>
      <c r="F91" s="192"/>
      <c r="G91" s="162"/>
      <c r="H91" s="192"/>
      <c r="I91" s="162"/>
      <c r="J91" s="192"/>
      <c r="K91" s="162"/>
      <c r="L91" s="192"/>
      <c r="M91" s="162"/>
      <c r="N91" s="192"/>
      <c r="O91" s="187"/>
      <c r="P91" s="91"/>
      <c r="Q91" s="91"/>
      <c r="R91" s="91"/>
      <c r="S91" s="91"/>
      <c r="T91" s="91"/>
      <c r="U91" s="91"/>
      <c r="V91" s="91"/>
      <c r="W91" s="91"/>
    </row>
    <row r="92" spans="1:23">
      <c r="B92" s="192"/>
      <c r="C92" s="162"/>
      <c r="D92" s="192"/>
      <c r="E92" s="192"/>
      <c r="F92" s="192"/>
      <c r="G92" s="162"/>
      <c r="H92" s="192"/>
      <c r="I92" s="162"/>
      <c r="J92" s="192"/>
      <c r="K92" s="162"/>
      <c r="L92" s="192"/>
      <c r="M92" s="162"/>
      <c r="N92" s="192"/>
      <c r="O92" s="187"/>
      <c r="P92" s="91"/>
      <c r="Q92" s="91"/>
      <c r="R92" s="91"/>
      <c r="S92" s="91"/>
      <c r="T92" s="91"/>
      <c r="U92" s="91"/>
      <c r="V92" s="91"/>
      <c r="W92" s="91"/>
    </row>
    <row r="93" spans="1:23">
      <c r="B93" s="192"/>
      <c r="C93" s="162"/>
      <c r="D93" s="192"/>
      <c r="E93" s="192"/>
      <c r="F93" s="192"/>
      <c r="G93" s="162"/>
      <c r="H93" s="192"/>
      <c r="I93" s="162"/>
      <c r="J93" s="192"/>
      <c r="K93" s="162"/>
      <c r="L93" s="192"/>
      <c r="M93" s="162"/>
      <c r="N93" s="192"/>
      <c r="O93" s="187"/>
      <c r="P93" s="91"/>
      <c r="Q93" s="91"/>
      <c r="R93" s="91"/>
      <c r="S93" s="91"/>
      <c r="T93" s="91"/>
      <c r="U93" s="91"/>
      <c r="V93" s="91"/>
      <c r="W93" s="91"/>
    </row>
    <row r="94" spans="1:23">
      <c r="B94" s="192"/>
      <c r="C94" s="162"/>
      <c r="D94" s="192"/>
      <c r="E94" s="192"/>
      <c r="F94" s="192"/>
      <c r="G94" s="162"/>
      <c r="H94" s="192"/>
      <c r="I94" s="162"/>
      <c r="J94" s="192"/>
      <c r="K94" s="162"/>
      <c r="L94" s="192"/>
      <c r="M94" s="162"/>
      <c r="N94" s="192"/>
      <c r="O94" s="187"/>
      <c r="P94" s="91"/>
      <c r="Q94" s="91"/>
      <c r="R94" s="91"/>
      <c r="S94" s="91"/>
      <c r="T94" s="91"/>
      <c r="U94" s="91"/>
      <c r="V94" s="91"/>
      <c r="W94" s="91"/>
    </row>
    <row r="95" spans="1:23">
      <c r="B95" s="192"/>
      <c r="C95" s="162"/>
      <c r="D95" s="192"/>
      <c r="E95" s="192"/>
      <c r="F95" s="192"/>
      <c r="G95" s="162"/>
      <c r="H95" s="192"/>
      <c r="I95" s="162"/>
      <c r="J95" s="192"/>
      <c r="K95" s="162"/>
      <c r="L95" s="192"/>
      <c r="M95" s="162"/>
      <c r="N95" s="192"/>
      <c r="O95" s="187"/>
      <c r="P95" s="91"/>
      <c r="Q95" s="91"/>
      <c r="R95" s="91"/>
      <c r="S95" s="91"/>
      <c r="T95" s="91"/>
      <c r="U95" s="91"/>
      <c r="V95" s="91"/>
      <c r="W95" s="91"/>
    </row>
    <row r="96" spans="1:23">
      <c r="B96" s="192"/>
      <c r="C96" s="162"/>
      <c r="D96" s="192"/>
      <c r="E96" s="192"/>
      <c r="F96" s="192"/>
      <c r="G96" s="162"/>
      <c r="H96" s="192"/>
      <c r="I96" s="162"/>
      <c r="J96" s="192"/>
      <c r="K96" s="162"/>
      <c r="L96" s="192"/>
      <c r="M96" s="162"/>
      <c r="N96" s="192"/>
      <c r="O96" s="187"/>
      <c r="P96" s="91"/>
      <c r="Q96" s="91"/>
      <c r="R96" s="91"/>
      <c r="S96" s="91"/>
      <c r="T96" s="91"/>
      <c r="U96" s="91"/>
      <c r="V96" s="91"/>
      <c r="W96" s="91"/>
    </row>
    <row r="97" spans="1:23">
      <c r="B97" s="192"/>
      <c r="C97" s="162"/>
      <c r="D97" s="192"/>
      <c r="E97" s="192"/>
      <c r="F97" s="192"/>
      <c r="G97" s="162"/>
      <c r="H97" s="192"/>
      <c r="I97" s="162"/>
      <c r="J97" s="192"/>
      <c r="K97" s="162"/>
      <c r="L97" s="192"/>
      <c r="M97" s="162"/>
      <c r="N97" s="192"/>
      <c r="O97" s="187"/>
      <c r="P97" s="91"/>
      <c r="Q97" s="91"/>
      <c r="R97" s="91"/>
      <c r="S97" s="91"/>
      <c r="T97" s="91"/>
      <c r="U97" s="91"/>
      <c r="V97" s="91"/>
      <c r="W97" s="91"/>
    </row>
    <row r="98" spans="1:23">
      <c r="B98" s="192"/>
      <c r="C98" s="162"/>
      <c r="D98" s="192"/>
      <c r="E98" s="192"/>
      <c r="F98" s="192"/>
      <c r="G98" s="162"/>
      <c r="H98" s="192"/>
      <c r="I98" s="162"/>
      <c r="J98" s="192"/>
      <c r="K98" s="162"/>
      <c r="L98" s="192"/>
      <c r="M98" s="162"/>
      <c r="N98" s="192"/>
      <c r="O98" s="187"/>
      <c r="P98" s="91"/>
      <c r="Q98" s="91"/>
      <c r="R98" s="91"/>
      <c r="S98" s="91"/>
      <c r="T98" s="91"/>
      <c r="U98" s="91"/>
      <c r="V98" s="91"/>
      <c r="W98" s="91"/>
    </row>
    <row r="99" spans="1:23">
      <c r="B99" s="192"/>
      <c r="C99" s="162"/>
      <c r="D99" s="192"/>
      <c r="E99" s="192"/>
      <c r="F99" s="192"/>
      <c r="G99" s="162"/>
      <c r="H99" s="192"/>
      <c r="I99" s="162"/>
      <c r="J99" s="192"/>
      <c r="K99" s="162"/>
      <c r="L99" s="192"/>
      <c r="M99" s="162"/>
      <c r="N99" s="192"/>
      <c r="O99" s="187"/>
      <c r="P99" s="91"/>
      <c r="Q99" s="91"/>
      <c r="R99" s="91"/>
      <c r="S99" s="91"/>
      <c r="T99" s="91"/>
      <c r="U99" s="91"/>
      <c r="V99" s="91"/>
      <c r="W99" s="91"/>
    </row>
    <row r="100" spans="1:23">
      <c r="B100" s="192"/>
      <c r="C100" s="162"/>
      <c r="D100" s="192"/>
      <c r="E100" s="192"/>
      <c r="F100" s="192"/>
      <c r="G100" s="162"/>
      <c r="H100" s="192"/>
      <c r="I100" s="162"/>
      <c r="J100" s="192"/>
      <c r="K100" s="162"/>
      <c r="L100" s="192"/>
      <c r="M100" s="162"/>
      <c r="N100" s="192"/>
      <c r="O100" s="187"/>
      <c r="P100" s="91"/>
      <c r="Q100" s="91"/>
      <c r="R100" s="91"/>
      <c r="S100" s="91"/>
      <c r="T100" s="91"/>
      <c r="U100" s="91"/>
      <c r="V100" s="91"/>
      <c r="W100" s="91"/>
    </row>
    <row r="101" spans="1:23">
      <c r="B101" s="192"/>
      <c r="C101" s="162"/>
      <c r="D101" s="192"/>
      <c r="E101" s="192"/>
      <c r="F101" s="192"/>
      <c r="G101" s="162"/>
      <c r="H101" s="192"/>
      <c r="I101" s="162"/>
      <c r="J101" s="192"/>
      <c r="K101" s="162"/>
      <c r="L101" s="192"/>
      <c r="M101" s="162"/>
      <c r="N101" s="192"/>
      <c r="O101" s="187"/>
      <c r="P101" s="91"/>
      <c r="Q101" s="91"/>
      <c r="R101" s="91"/>
      <c r="S101" s="91"/>
      <c r="T101" s="91"/>
      <c r="U101" s="91"/>
      <c r="V101" s="91"/>
      <c r="W101" s="91"/>
    </row>
    <row r="102" spans="1:23">
      <c r="B102" s="192"/>
      <c r="C102" s="162"/>
      <c r="D102" s="192"/>
      <c r="E102" s="192"/>
      <c r="F102" s="192"/>
      <c r="G102" s="162"/>
      <c r="H102" s="192"/>
      <c r="I102" s="162"/>
      <c r="J102" s="192"/>
      <c r="K102" s="162"/>
      <c r="L102" s="192"/>
      <c r="M102" s="162"/>
      <c r="N102" s="192"/>
      <c r="O102" s="187"/>
      <c r="P102" s="91"/>
      <c r="Q102" s="91"/>
      <c r="R102" s="91"/>
      <c r="S102" s="91"/>
      <c r="T102" s="91"/>
      <c r="U102" s="91"/>
      <c r="V102" s="91"/>
      <c r="W102" s="91"/>
    </row>
    <row r="103" spans="1:23">
      <c r="B103" s="192"/>
      <c r="C103" s="162"/>
      <c r="D103" s="192"/>
      <c r="E103" s="192"/>
      <c r="F103" s="192"/>
      <c r="G103" s="162"/>
      <c r="H103" s="192"/>
      <c r="I103" s="162"/>
      <c r="J103" s="192"/>
      <c r="K103" s="162"/>
      <c r="L103" s="192"/>
      <c r="M103" s="162"/>
      <c r="N103" s="192"/>
      <c r="O103" s="187"/>
      <c r="P103" s="91"/>
      <c r="Q103" s="91"/>
      <c r="R103" s="91"/>
      <c r="S103" s="91"/>
      <c r="T103" s="91"/>
      <c r="U103" s="91"/>
      <c r="V103" s="91"/>
      <c r="W103" s="91"/>
    </row>
    <row r="104" spans="1:23">
      <c r="B104" s="192"/>
      <c r="C104" s="162"/>
      <c r="D104" s="192"/>
      <c r="E104" s="192"/>
      <c r="F104" s="192"/>
      <c r="G104" s="162"/>
      <c r="H104" s="192"/>
      <c r="I104" s="162"/>
      <c r="J104" s="192"/>
      <c r="K104" s="162"/>
      <c r="L104" s="192"/>
      <c r="M104" s="162"/>
      <c r="N104" s="192"/>
      <c r="O104" s="187"/>
      <c r="P104" s="91"/>
      <c r="Q104" s="91"/>
      <c r="R104" s="91"/>
      <c r="S104" s="91"/>
      <c r="T104" s="91"/>
      <c r="U104" s="91"/>
      <c r="V104" s="91"/>
      <c r="W104" s="91"/>
    </row>
    <row r="105" spans="1:23">
      <c r="B105" s="192"/>
      <c r="C105" s="162"/>
      <c r="D105" s="192"/>
      <c r="E105" s="192"/>
      <c r="F105" s="192"/>
      <c r="G105" s="162"/>
      <c r="H105" s="192"/>
      <c r="I105" s="162"/>
      <c r="J105" s="192"/>
      <c r="K105" s="162"/>
      <c r="L105" s="192"/>
      <c r="M105" s="162"/>
      <c r="N105" s="192"/>
      <c r="O105" s="187"/>
      <c r="P105" s="91"/>
      <c r="Q105" s="91"/>
      <c r="R105" s="91"/>
      <c r="S105" s="91"/>
      <c r="T105" s="91"/>
      <c r="U105" s="91"/>
      <c r="V105" s="91"/>
      <c r="W105" s="91"/>
    </row>
    <row r="106" spans="1:23">
      <c r="B106" s="192"/>
      <c r="C106" s="162"/>
      <c r="D106" s="192"/>
      <c r="E106" s="192"/>
      <c r="F106" s="192"/>
      <c r="G106" s="162"/>
      <c r="H106" s="192"/>
      <c r="I106" s="162"/>
      <c r="J106" s="192"/>
      <c r="K106" s="162"/>
      <c r="L106" s="192"/>
      <c r="M106" s="162"/>
      <c r="N106" s="192"/>
      <c r="O106" s="187"/>
      <c r="P106" s="91"/>
      <c r="Q106" s="91"/>
      <c r="R106" s="91"/>
      <c r="S106" s="91"/>
      <c r="T106" s="91"/>
      <c r="U106" s="91"/>
      <c r="V106" s="91"/>
      <c r="W106" s="91"/>
    </row>
    <row r="107" spans="1:23">
      <c r="B107" s="192"/>
      <c r="C107" s="162"/>
      <c r="D107" s="192"/>
      <c r="E107" s="192"/>
      <c r="F107" s="192"/>
      <c r="G107" s="162"/>
      <c r="H107" s="192"/>
      <c r="I107" s="162"/>
      <c r="J107" s="192"/>
      <c r="K107" s="162"/>
      <c r="L107" s="192"/>
      <c r="M107" s="162"/>
      <c r="N107" s="192"/>
      <c r="O107" s="187"/>
      <c r="P107" s="91"/>
      <c r="Q107" s="91"/>
      <c r="R107" s="91"/>
      <c r="S107" s="91"/>
      <c r="T107" s="91"/>
      <c r="U107" s="91"/>
      <c r="V107" s="91"/>
      <c r="W107" s="91"/>
    </row>
    <row r="108" spans="1:23" ht="15" thickBot="1">
      <c r="B108" s="193"/>
      <c r="C108" s="188"/>
      <c r="D108" s="193"/>
      <c r="E108" s="193"/>
      <c r="F108" s="193"/>
      <c r="G108" s="188"/>
      <c r="H108" s="193"/>
      <c r="I108" s="188"/>
      <c r="J108" s="193"/>
      <c r="K108" s="188"/>
      <c r="L108" s="193"/>
      <c r="M108" s="188"/>
      <c r="N108" s="193"/>
      <c r="O108" s="189"/>
      <c r="P108" s="91"/>
      <c r="Q108" s="91"/>
      <c r="R108" s="91"/>
      <c r="S108" s="91"/>
      <c r="T108" s="91"/>
      <c r="U108" s="91"/>
      <c r="V108" s="91"/>
      <c r="W108" s="91"/>
    </row>
    <row r="109" spans="1:23">
      <c r="B109" s="3"/>
      <c r="C109" s="3"/>
      <c r="D109" s="3"/>
      <c r="E109" s="3"/>
      <c r="F109" s="3"/>
      <c r="G109" s="3"/>
      <c r="H109" s="3"/>
      <c r="I109" s="3"/>
      <c r="J109" s="3"/>
      <c r="K109" s="3"/>
      <c r="L109" s="3"/>
      <c r="M109" s="3"/>
      <c r="N109" s="3"/>
      <c r="O109" s="3"/>
      <c r="P109" s="91"/>
      <c r="Q109" s="91"/>
      <c r="R109" s="91"/>
      <c r="S109" s="91"/>
      <c r="T109" s="91"/>
      <c r="U109" s="91"/>
      <c r="V109" s="91"/>
      <c r="W109" s="91"/>
    </row>
    <row r="110" spans="1:23" ht="15" thickBot="1">
      <c r="B110" s="91"/>
      <c r="C110" s="91"/>
      <c r="D110" s="91"/>
      <c r="E110" s="91"/>
      <c r="F110" s="91"/>
      <c r="G110" s="91"/>
      <c r="H110" s="91"/>
      <c r="I110" s="91"/>
      <c r="J110" s="91"/>
      <c r="K110" s="91"/>
      <c r="L110" s="91"/>
      <c r="M110" s="91"/>
      <c r="N110" s="91"/>
      <c r="O110" s="91"/>
      <c r="P110" s="91"/>
      <c r="Q110" s="91"/>
      <c r="R110" s="91"/>
      <c r="S110" s="91"/>
      <c r="T110" s="91"/>
      <c r="U110" s="91"/>
      <c r="V110" s="91"/>
      <c r="W110" s="91"/>
    </row>
    <row r="111" spans="1:23" s="180" customFormat="1" ht="22.5" customHeight="1" thickBot="1">
      <c r="A111" s="182"/>
      <c r="B111" s="404" t="s">
        <v>627</v>
      </c>
      <c r="C111" s="405"/>
      <c r="D111" s="405"/>
      <c r="E111" s="405"/>
      <c r="F111" s="405"/>
      <c r="G111" s="405"/>
      <c r="H111" s="405"/>
      <c r="I111" s="405"/>
      <c r="J111" s="405"/>
      <c r="K111" s="405"/>
      <c r="L111" s="405"/>
      <c r="M111" s="405"/>
      <c r="N111" s="405"/>
      <c r="O111" s="406"/>
      <c r="P111" s="182"/>
      <c r="Q111" s="182"/>
      <c r="R111" s="182"/>
      <c r="S111" s="182"/>
      <c r="T111" s="182"/>
      <c r="U111" s="182"/>
      <c r="V111" s="182"/>
      <c r="W111" s="182"/>
    </row>
    <row r="112" spans="1:23" s="175" customFormat="1" ht="16.5" customHeight="1" thickBot="1">
      <c r="A112" s="184"/>
      <c r="B112" s="379" t="s">
        <v>619</v>
      </c>
      <c r="C112" s="381" t="s">
        <v>620</v>
      </c>
      <c r="D112" s="379" t="s">
        <v>621</v>
      </c>
      <c r="E112" s="420" t="s">
        <v>638</v>
      </c>
      <c r="F112" s="379" t="s">
        <v>622</v>
      </c>
      <c r="G112" s="383" t="s">
        <v>623</v>
      </c>
      <c r="H112" s="383"/>
      <c r="I112" s="383"/>
      <c r="J112" s="383"/>
      <c r="K112" s="383"/>
      <c r="L112" s="383"/>
      <c r="M112" s="383"/>
      <c r="N112" s="384"/>
      <c r="O112" s="379" t="s">
        <v>624</v>
      </c>
      <c r="P112" s="184"/>
      <c r="Q112" s="184"/>
      <c r="R112" s="184"/>
      <c r="S112" s="184"/>
      <c r="T112" s="184"/>
      <c r="U112" s="184"/>
      <c r="V112" s="184"/>
      <c r="W112" s="184"/>
    </row>
    <row r="113" spans="1:23" s="175" customFormat="1" ht="16.5" thickBot="1">
      <c r="A113" s="184"/>
      <c r="B113" s="380"/>
      <c r="C113" s="382"/>
      <c r="D113" s="380"/>
      <c r="E113" s="421"/>
      <c r="F113" s="380"/>
      <c r="G113" s="327" t="s">
        <v>589</v>
      </c>
      <c r="H113" s="190" t="s">
        <v>591</v>
      </c>
      <c r="I113" s="327" t="s">
        <v>593</v>
      </c>
      <c r="J113" s="190" t="s">
        <v>595</v>
      </c>
      <c r="K113" s="327" t="s">
        <v>597</v>
      </c>
      <c r="L113" s="190" t="s">
        <v>599</v>
      </c>
      <c r="M113" s="327" t="s">
        <v>601</v>
      </c>
      <c r="N113" s="190" t="s">
        <v>603</v>
      </c>
      <c r="O113" s="380"/>
      <c r="P113" s="184"/>
      <c r="Q113" s="184"/>
      <c r="R113" s="184"/>
      <c r="S113" s="184"/>
      <c r="T113" s="184"/>
      <c r="U113" s="184"/>
      <c r="V113" s="184"/>
      <c r="W113" s="184"/>
    </row>
    <row r="114" spans="1:23">
      <c r="B114" s="191"/>
      <c r="C114" s="185"/>
      <c r="D114" s="191"/>
      <c r="E114" s="191"/>
      <c r="F114" s="191"/>
      <c r="G114" s="185"/>
      <c r="H114" s="191"/>
      <c r="I114" s="185"/>
      <c r="J114" s="191"/>
      <c r="K114" s="185"/>
      <c r="L114" s="191"/>
      <c r="M114" s="185"/>
      <c r="N114" s="191"/>
      <c r="O114" s="186"/>
      <c r="P114" s="91"/>
      <c r="Q114" s="91"/>
      <c r="R114" s="91"/>
      <c r="S114" s="91"/>
      <c r="T114" s="91"/>
      <c r="U114" s="91"/>
      <c r="V114" s="91"/>
      <c r="W114" s="91"/>
    </row>
    <row r="115" spans="1:23">
      <c r="B115" s="192"/>
      <c r="C115" s="162"/>
      <c r="D115" s="192"/>
      <c r="E115" s="192"/>
      <c r="F115" s="192"/>
      <c r="G115" s="162"/>
      <c r="H115" s="192"/>
      <c r="I115" s="162"/>
      <c r="J115" s="192"/>
      <c r="K115" s="162"/>
      <c r="L115" s="192"/>
      <c r="M115" s="162"/>
      <c r="N115" s="192"/>
      <c r="O115" s="187"/>
      <c r="P115" s="91"/>
      <c r="Q115" s="91"/>
      <c r="R115" s="91"/>
      <c r="S115" s="91"/>
      <c r="T115" s="91"/>
      <c r="U115" s="91"/>
      <c r="V115" s="91"/>
      <c r="W115" s="91"/>
    </row>
    <row r="116" spans="1:23">
      <c r="B116" s="192"/>
      <c r="C116" s="162"/>
      <c r="D116" s="192"/>
      <c r="E116" s="192"/>
      <c r="F116" s="192"/>
      <c r="G116" s="162"/>
      <c r="H116" s="192"/>
      <c r="I116" s="162"/>
      <c r="J116" s="192"/>
      <c r="K116" s="162"/>
      <c r="L116" s="192"/>
      <c r="M116" s="162"/>
      <c r="N116" s="192"/>
      <c r="O116" s="187"/>
      <c r="P116" s="91"/>
      <c r="Q116" s="91"/>
      <c r="R116" s="91"/>
      <c r="S116" s="91"/>
      <c r="T116" s="91"/>
      <c r="U116" s="91"/>
      <c r="V116" s="91"/>
      <c r="W116" s="91"/>
    </row>
    <row r="117" spans="1:23">
      <c r="B117" s="192"/>
      <c r="C117" s="162"/>
      <c r="D117" s="192"/>
      <c r="E117" s="192"/>
      <c r="F117" s="192"/>
      <c r="G117" s="162"/>
      <c r="H117" s="192"/>
      <c r="I117" s="162"/>
      <c r="J117" s="192"/>
      <c r="K117" s="162"/>
      <c r="L117" s="192"/>
      <c r="M117" s="162"/>
      <c r="N117" s="192"/>
      <c r="O117" s="187"/>
      <c r="P117" s="91"/>
      <c r="Q117" s="91"/>
      <c r="R117" s="91"/>
      <c r="S117" s="91"/>
      <c r="T117" s="91"/>
      <c r="U117" s="91"/>
      <c r="V117" s="91"/>
      <c r="W117" s="91"/>
    </row>
    <row r="118" spans="1:23">
      <c r="B118" s="192"/>
      <c r="C118" s="162"/>
      <c r="D118" s="192"/>
      <c r="E118" s="192"/>
      <c r="F118" s="192"/>
      <c r="G118" s="162"/>
      <c r="H118" s="192"/>
      <c r="I118" s="162"/>
      <c r="J118" s="192"/>
      <c r="K118" s="162"/>
      <c r="L118" s="192"/>
      <c r="M118" s="162"/>
      <c r="N118" s="192"/>
      <c r="O118" s="187"/>
      <c r="P118" s="91"/>
      <c r="Q118" s="91"/>
      <c r="R118" s="91"/>
      <c r="S118" s="91"/>
      <c r="T118" s="91"/>
      <c r="U118" s="91"/>
      <c r="V118" s="91"/>
      <c r="W118" s="91"/>
    </row>
    <row r="119" spans="1:23">
      <c r="B119" s="192"/>
      <c r="C119" s="162"/>
      <c r="D119" s="192"/>
      <c r="E119" s="192"/>
      <c r="F119" s="192"/>
      <c r="G119" s="162"/>
      <c r="H119" s="192"/>
      <c r="I119" s="162"/>
      <c r="J119" s="192"/>
      <c r="K119" s="162"/>
      <c r="L119" s="192"/>
      <c r="M119" s="162"/>
      <c r="N119" s="192"/>
      <c r="O119" s="187"/>
      <c r="P119" s="91"/>
      <c r="Q119" s="91"/>
      <c r="R119" s="91"/>
      <c r="S119" s="91"/>
      <c r="T119" s="91"/>
      <c r="U119" s="91"/>
      <c r="V119" s="91"/>
      <c r="W119" s="91"/>
    </row>
    <row r="120" spans="1:23">
      <c r="B120" s="192"/>
      <c r="C120" s="162"/>
      <c r="D120" s="192"/>
      <c r="E120" s="192"/>
      <c r="F120" s="192"/>
      <c r="G120" s="162"/>
      <c r="H120" s="192"/>
      <c r="I120" s="162"/>
      <c r="J120" s="192"/>
      <c r="K120" s="162"/>
      <c r="L120" s="192"/>
      <c r="M120" s="162"/>
      <c r="N120" s="192"/>
      <c r="O120" s="187"/>
      <c r="P120" s="91"/>
      <c r="Q120" s="91"/>
      <c r="R120" s="91"/>
      <c r="S120" s="91"/>
      <c r="T120" s="91"/>
      <c r="U120" s="91"/>
      <c r="V120" s="91"/>
      <c r="W120" s="91"/>
    </row>
    <row r="121" spans="1:23">
      <c r="B121" s="192"/>
      <c r="C121" s="162"/>
      <c r="D121" s="192"/>
      <c r="E121" s="192"/>
      <c r="F121" s="192"/>
      <c r="G121" s="162"/>
      <c r="H121" s="192"/>
      <c r="I121" s="162"/>
      <c r="J121" s="192"/>
      <c r="K121" s="162"/>
      <c r="L121" s="192"/>
      <c r="M121" s="162"/>
      <c r="N121" s="192"/>
      <c r="O121" s="187"/>
      <c r="P121" s="91"/>
      <c r="Q121" s="91"/>
      <c r="R121" s="91"/>
      <c r="S121" s="91"/>
      <c r="T121" s="91"/>
      <c r="U121" s="91"/>
      <c r="V121" s="91"/>
      <c r="W121" s="91"/>
    </row>
    <row r="122" spans="1:23">
      <c r="B122" s="192"/>
      <c r="C122" s="162"/>
      <c r="D122" s="192"/>
      <c r="E122" s="192"/>
      <c r="F122" s="192"/>
      <c r="G122" s="162"/>
      <c r="H122" s="192"/>
      <c r="I122" s="162"/>
      <c r="J122" s="192"/>
      <c r="K122" s="162"/>
      <c r="L122" s="192"/>
      <c r="M122" s="162"/>
      <c r="N122" s="192"/>
      <c r="O122" s="187"/>
      <c r="P122" s="91"/>
      <c r="Q122" s="91"/>
      <c r="R122" s="91"/>
      <c r="S122" s="91"/>
      <c r="T122" s="91"/>
      <c r="U122" s="91"/>
      <c r="V122" s="91"/>
      <c r="W122" s="91"/>
    </row>
    <row r="123" spans="1:23">
      <c r="B123" s="192"/>
      <c r="C123" s="162"/>
      <c r="D123" s="192"/>
      <c r="E123" s="192"/>
      <c r="F123" s="192"/>
      <c r="G123" s="162"/>
      <c r="H123" s="192"/>
      <c r="I123" s="162"/>
      <c r="J123" s="192"/>
      <c r="K123" s="162"/>
      <c r="L123" s="192"/>
      <c r="M123" s="162"/>
      <c r="N123" s="192"/>
      <c r="O123" s="187"/>
      <c r="P123" s="91"/>
      <c r="Q123" s="91"/>
      <c r="R123" s="91"/>
      <c r="S123" s="91"/>
      <c r="T123" s="91"/>
      <c r="U123" s="91"/>
      <c r="V123" s="91"/>
      <c r="W123" s="91"/>
    </row>
    <row r="124" spans="1:23">
      <c r="B124" s="192"/>
      <c r="C124" s="162"/>
      <c r="D124" s="192"/>
      <c r="E124" s="192"/>
      <c r="F124" s="192"/>
      <c r="G124" s="162"/>
      <c r="H124" s="192"/>
      <c r="I124" s="162"/>
      <c r="J124" s="192"/>
      <c r="K124" s="162"/>
      <c r="L124" s="192"/>
      <c r="M124" s="162"/>
      <c r="N124" s="192"/>
      <c r="O124" s="187"/>
      <c r="P124" s="91"/>
      <c r="Q124" s="91"/>
      <c r="R124" s="91"/>
      <c r="S124" s="91"/>
      <c r="T124" s="91"/>
      <c r="U124" s="91"/>
      <c r="V124" s="91"/>
      <c r="W124" s="91"/>
    </row>
    <row r="125" spans="1:23">
      <c r="B125" s="192"/>
      <c r="C125" s="162"/>
      <c r="D125" s="192"/>
      <c r="E125" s="192"/>
      <c r="F125" s="192"/>
      <c r="G125" s="162"/>
      <c r="H125" s="192"/>
      <c r="I125" s="162"/>
      <c r="J125" s="192"/>
      <c r="K125" s="162"/>
      <c r="L125" s="192"/>
      <c r="M125" s="162"/>
      <c r="N125" s="192"/>
      <c r="O125" s="187"/>
      <c r="P125" s="91"/>
      <c r="Q125" s="91"/>
      <c r="R125" s="91"/>
      <c r="S125" s="91"/>
      <c r="T125" s="91"/>
      <c r="U125" s="91"/>
      <c r="V125" s="91"/>
      <c r="W125" s="91"/>
    </row>
    <row r="126" spans="1:23">
      <c r="B126" s="192"/>
      <c r="C126" s="162"/>
      <c r="D126" s="192"/>
      <c r="E126" s="192"/>
      <c r="F126" s="192"/>
      <c r="G126" s="162"/>
      <c r="H126" s="192"/>
      <c r="I126" s="162"/>
      <c r="J126" s="192"/>
      <c r="K126" s="162"/>
      <c r="L126" s="192"/>
      <c r="M126" s="162"/>
      <c r="N126" s="192"/>
      <c r="O126" s="187"/>
      <c r="P126" s="91"/>
      <c r="Q126" s="91"/>
      <c r="R126" s="91"/>
      <c r="S126" s="91"/>
      <c r="T126" s="91"/>
      <c r="U126" s="91"/>
      <c r="V126" s="91"/>
      <c r="W126" s="91"/>
    </row>
    <row r="127" spans="1:23">
      <c r="B127" s="192"/>
      <c r="C127" s="162"/>
      <c r="D127" s="192"/>
      <c r="E127" s="192"/>
      <c r="F127" s="192"/>
      <c r="G127" s="162"/>
      <c r="H127" s="192"/>
      <c r="I127" s="162"/>
      <c r="J127" s="192"/>
      <c r="K127" s="162"/>
      <c r="L127" s="192"/>
      <c r="M127" s="162"/>
      <c r="N127" s="192"/>
      <c r="O127" s="187"/>
      <c r="P127" s="91"/>
      <c r="Q127" s="91"/>
      <c r="R127" s="91"/>
      <c r="S127" s="91"/>
      <c r="T127" s="91"/>
      <c r="U127" s="91"/>
      <c r="V127" s="91"/>
      <c r="W127" s="91"/>
    </row>
    <row r="128" spans="1:23">
      <c r="B128" s="192"/>
      <c r="C128" s="162"/>
      <c r="D128" s="192"/>
      <c r="E128" s="192"/>
      <c r="F128" s="192"/>
      <c r="G128" s="162"/>
      <c r="H128" s="192"/>
      <c r="I128" s="162"/>
      <c r="J128" s="192"/>
      <c r="K128" s="162"/>
      <c r="L128" s="192"/>
      <c r="M128" s="162"/>
      <c r="N128" s="192"/>
      <c r="O128" s="187"/>
      <c r="P128" s="91"/>
      <c r="Q128" s="91"/>
      <c r="R128" s="91"/>
      <c r="S128" s="91"/>
      <c r="T128" s="91"/>
      <c r="U128" s="91"/>
      <c r="V128" s="91"/>
      <c r="W128" s="91"/>
    </row>
    <row r="129" spans="1:23">
      <c r="B129" s="192"/>
      <c r="C129" s="162"/>
      <c r="D129" s="192"/>
      <c r="E129" s="192"/>
      <c r="F129" s="192"/>
      <c r="G129" s="162"/>
      <c r="H129" s="192"/>
      <c r="I129" s="162"/>
      <c r="J129" s="192"/>
      <c r="K129" s="162"/>
      <c r="L129" s="192"/>
      <c r="M129" s="162"/>
      <c r="N129" s="192"/>
      <c r="O129" s="187"/>
      <c r="P129" s="91"/>
      <c r="Q129" s="91"/>
      <c r="R129" s="91"/>
      <c r="S129" s="91"/>
      <c r="T129" s="91"/>
      <c r="U129" s="91"/>
      <c r="V129" s="91"/>
      <c r="W129" s="91"/>
    </row>
    <row r="130" spans="1:23">
      <c r="B130" s="192"/>
      <c r="C130" s="162"/>
      <c r="D130" s="192"/>
      <c r="E130" s="192"/>
      <c r="F130" s="192"/>
      <c r="G130" s="162"/>
      <c r="H130" s="192"/>
      <c r="I130" s="162"/>
      <c r="J130" s="192"/>
      <c r="K130" s="162"/>
      <c r="L130" s="192"/>
      <c r="M130" s="162"/>
      <c r="N130" s="192"/>
      <c r="O130" s="187"/>
      <c r="P130" s="91"/>
      <c r="Q130" s="91"/>
      <c r="R130" s="91"/>
      <c r="S130" s="91"/>
      <c r="T130" s="91"/>
      <c r="U130" s="91"/>
      <c r="V130" s="91"/>
      <c r="W130" s="91"/>
    </row>
    <row r="131" spans="1:23">
      <c r="B131" s="192"/>
      <c r="C131" s="162"/>
      <c r="D131" s="192"/>
      <c r="E131" s="192"/>
      <c r="F131" s="192"/>
      <c r="G131" s="162"/>
      <c r="H131" s="192"/>
      <c r="I131" s="162"/>
      <c r="J131" s="192"/>
      <c r="K131" s="162"/>
      <c r="L131" s="192"/>
      <c r="M131" s="162"/>
      <c r="N131" s="192"/>
      <c r="O131" s="187"/>
      <c r="P131" s="91"/>
      <c r="Q131" s="91"/>
      <c r="R131" s="91"/>
      <c r="S131" s="91"/>
      <c r="T131" s="91"/>
      <c r="U131" s="91"/>
      <c r="V131" s="91"/>
      <c r="W131" s="91"/>
    </row>
    <row r="132" spans="1:23">
      <c r="B132" s="192"/>
      <c r="C132" s="162"/>
      <c r="D132" s="192"/>
      <c r="E132" s="192"/>
      <c r="F132" s="192"/>
      <c r="G132" s="162"/>
      <c r="H132" s="192"/>
      <c r="I132" s="162"/>
      <c r="J132" s="192"/>
      <c r="K132" s="162"/>
      <c r="L132" s="192"/>
      <c r="M132" s="162"/>
      <c r="N132" s="192"/>
      <c r="O132" s="187"/>
      <c r="P132" s="91"/>
      <c r="Q132" s="91"/>
      <c r="R132" s="91"/>
      <c r="S132" s="91"/>
      <c r="T132" s="91"/>
      <c r="U132" s="91"/>
      <c r="V132" s="91"/>
      <c r="W132" s="91"/>
    </row>
    <row r="133" spans="1:23" ht="15" thickBot="1">
      <c r="B133" s="193"/>
      <c r="C133" s="188"/>
      <c r="D133" s="193"/>
      <c r="E133" s="193"/>
      <c r="F133" s="193"/>
      <c r="G133" s="188"/>
      <c r="H133" s="193"/>
      <c r="I133" s="188"/>
      <c r="J133" s="193"/>
      <c r="K133" s="188"/>
      <c r="L133" s="193"/>
      <c r="M133" s="188"/>
      <c r="N133" s="193"/>
      <c r="O133" s="189"/>
      <c r="P133" s="91"/>
      <c r="Q133" s="91"/>
      <c r="R133" s="91"/>
      <c r="S133" s="91"/>
      <c r="T133" s="91"/>
      <c r="U133" s="91"/>
      <c r="V133" s="91"/>
      <c r="W133" s="91"/>
    </row>
    <row r="134" spans="1:23">
      <c r="B134" s="3"/>
      <c r="C134" s="3"/>
      <c r="D134" s="3"/>
      <c r="E134" s="3"/>
      <c r="F134" s="3"/>
      <c r="G134" s="3"/>
      <c r="H134" s="3"/>
      <c r="I134" s="3"/>
      <c r="J134" s="3"/>
      <c r="K134" s="3"/>
      <c r="L134" s="3"/>
      <c r="M134" s="3"/>
      <c r="N134" s="3"/>
      <c r="O134" s="3"/>
      <c r="P134" s="91"/>
      <c r="Q134" s="91"/>
      <c r="R134" s="91"/>
      <c r="S134" s="91"/>
      <c r="T134" s="91"/>
      <c r="U134" s="91"/>
      <c r="V134" s="91"/>
      <c r="W134" s="91"/>
    </row>
    <row r="135" spans="1:23" ht="15" thickBot="1">
      <c r="B135" s="91"/>
      <c r="C135" s="91"/>
      <c r="D135" s="91"/>
      <c r="E135" s="91"/>
      <c r="F135" s="91"/>
      <c r="G135" s="91"/>
      <c r="H135" s="91"/>
      <c r="I135" s="91"/>
      <c r="J135" s="91"/>
      <c r="K135" s="91"/>
      <c r="L135" s="91"/>
      <c r="M135" s="91"/>
      <c r="N135" s="91"/>
      <c r="O135" s="91"/>
      <c r="P135" s="91"/>
      <c r="Q135" s="91"/>
      <c r="R135" s="91"/>
      <c r="S135" s="91"/>
      <c r="T135" s="91"/>
      <c r="U135" s="91"/>
      <c r="V135" s="91"/>
      <c r="W135" s="91"/>
    </row>
    <row r="136" spans="1:23" s="180" customFormat="1" ht="22.5" customHeight="1" thickBot="1">
      <c r="A136" s="182"/>
      <c r="B136" s="401" t="s">
        <v>628</v>
      </c>
      <c r="C136" s="402"/>
      <c r="D136" s="402"/>
      <c r="E136" s="402"/>
      <c r="F136" s="402"/>
      <c r="G136" s="402"/>
      <c r="H136" s="402"/>
      <c r="I136" s="402"/>
      <c r="J136" s="402"/>
      <c r="K136" s="402"/>
      <c r="L136" s="402"/>
      <c r="M136" s="402"/>
      <c r="N136" s="402"/>
      <c r="O136" s="403"/>
      <c r="P136" s="182"/>
      <c r="Q136" s="182"/>
      <c r="R136" s="182"/>
      <c r="S136" s="182"/>
      <c r="T136" s="182"/>
      <c r="U136" s="182"/>
      <c r="V136" s="182"/>
      <c r="W136" s="182"/>
    </row>
    <row r="137" spans="1:23" s="175" customFormat="1" ht="16.5" customHeight="1" thickBot="1">
      <c r="A137" s="184"/>
      <c r="B137" s="379" t="s">
        <v>619</v>
      </c>
      <c r="C137" s="381" t="s">
        <v>620</v>
      </c>
      <c r="D137" s="379" t="s">
        <v>621</v>
      </c>
      <c r="E137" s="420" t="s">
        <v>638</v>
      </c>
      <c r="F137" s="379" t="s">
        <v>622</v>
      </c>
      <c r="G137" s="383" t="s">
        <v>623</v>
      </c>
      <c r="H137" s="383"/>
      <c r="I137" s="383"/>
      <c r="J137" s="383"/>
      <c r="K137" s="383"/>
      <c r="L137" s="383"/>
      <c r="M137" s="383"/>
      <c r="N137" s="384"/>
      <c r="O137" s="379" t="s">
        <v>624</v>
      </c>
      <c r="P137" s="184"/>
      <c r="Q137" s="184"/>
      <c r="R137" s="184"/>
      <c r="S137" s="184"/>
      <c r="T137" s="184"/>
      <c r="U137" s="184"/>
      <c r="V137" s="184"/>
      <c r="W137" s="184"/>
    </row>
    <row r="138" spans="1:23" s="175" customFormat="1" ht="16.5" thickBot="1">
      <c r="A138" s="184"/>
      <c r="B138" s="380"/>
      <c r="C138" s="382"/>
      <c r="D138" s="380"/>
      <c r="E138" s="421"/>
      <c r="F138" s="380"/>
      <c r="G138" s="327" t="s">
        <v>589</v>
      </c>
      <c r="H138" s="190" t="s">
        <v>591</v>
      </c>
      <c r="I138" s="327" t="s">
        <v>593</v>
      </c>
      <c r="J138" s="190" t="s">
        <v>595</v>
      </c>
      <c r="K138" s="327" t="s">
        <v>597</v>
      </c>
      <c r="L138" s="190" t="s">
        <v>599</v>
      </c>
      <c r="M138" s="327" t="s">
        <v>601</v>
      </c>
      <c r="N138" s="190" t="s">
        <v>603</v>
      </c>
      <c r="O138" s="380"/>
      <c r="P138" s="184"/>
      <c r="Q138" s="184"/>
      <c r="R138" s="184"/>
      <c r="S138" s="184"/>
      <c r="T138" s="184"/>
      <c r="U138" s="184"/>
      <c r="V138" s="184"/>
      <c r="W138" s="184"/>
    </row>
    <row r="139" spans="1:23">
      <c r="B139" s="191"/>
      <c r="C139" s="185"/>
      <c r="D139" s="191"/>
      <c r="E139" s="191"/>
      <c r="F139" s="191"/>
      <c r="G139" s="185"/>
      <c r="H139" s="191"/>
      <c r="I139" s="185"/>
      <c r="J139" s="191"/>
      <c r="K139" s="185"/>
      <c r="L139" s="191"/>
      <c r="M139" s="185"/>
      <c r="N139" s="191"/>
      <c r="O139" s="186"/>
      <c r="P139" s="91"/>
      <c r="Q139" s="91"/>
      <c r="R139" s="91"/>
      <c r="S139" s="91"/>
      <c r="T139" s="91"/>
      <c r="U139" s="91"/>
      <c r="V139" s="91"/>
      <c r="W139" s="91"/>
    </row>
    <row r="140" spans="1:23">
      <c r="B140" s="192"/>
      <c r="C140" s="162"/>
      <c r="D140" s="192"/>
      <c r="E140" s="192"/>
      <c r="F140" s="192"/>
      <c r="G140" s="162"/>
      <c r="H140" s="192"/>
      <c r="I140" s="162"/>
      <c r="J140" s="192"/>
      <c r="K140" s="162"/>
      <c r="L140" s="192"/>
      <c r="M140" s="162"/>
      <c r="N140" s="192"/>
      <c r="O140" s="187"/>
      <c r="P140" s="91"/>
      <c r="Q140" s="91"/>
      <c r="R140" s="91"/>
      <c r="S140" s="91"/>
      <c r="T140" s="91"/>
      <c r="U140" s="91"/>
      <c r="V140" s="91"/>
      <c r="W140" s="91"/>
    </row>
    <row r="141" spans="1:23">
      <c r="B141" s="192"/>
      <c r="C141" s="162"/>
      <c r="D141" s="192"/>
      <c r="E141" s="192"/>
      <c r="F141" s="192"/>
      <c r="G141" s="162"/>
      <c r="H141" s="192"/>
      <c r="I141" s="162"/>
      <c r="J141" s="192"/>
      <c r="K141" s="162"/>
      <c r="L141" s="192"/>
      <c r="M141" s="162"/>
      <c r="N141" s="192"/>
      <c r="O141" s="187"/>
      <c r="P141" s="91"/>
      <c r="Q141" s="91"/>
      <c r="R141" s="91"/>
      <c r="S141" s="91"/>
      <c r="T141" s="91"/>
      <c r="U141" s="91"/>
      <c r="V141" s="91"/>
      <c r="W141" s="91"/>
    </row>
    <row r="142" spans="1:23">
      <c r="B142" s="192"/>
      <c r="C142" s="162"/>
      <c r="D142" s="192"/>
      <c r="E142" s="192"/>
      <c r="F142" s="192"/>
      <c r="G142" s="162"/>
      <c r="H142" s="192"/>
      <c r="I142" s="162"/>
      <c r="J142" s="192"/>
      <c r="K142" s="162"/>
      <c r="L142" s="192"/>
      <c r="M142" s="162"/>
      <c r="N142" s="192"/>
      <c r="O142" s="187"/>
      <c r="P142" s="91"/>
      <c r="Q142" s="91"/>
      <c r="R142" s="91"/>
      <c r="S142" s="91"/>
      <c r="T142" s="91"/>
      <c r="U142" s="91"/>
      <c r="V142" s="91"/>
      <c r="W142" s="91"/>
    </row>
    <row r="143" spans="1:23">
      <c r="B143" s="192"/>
      <c r="C143" s="162"/>
      <c r="D143" s="192"/>
      <c r="E143" s="192"/>
      <c r="F143" s="192"/>
      <c r="G143" s="162"/>
      <c r="H143" s="192"/>
      <c r="I143" s="162"/>
      <c r="J143" s="192"/>
      <c r="K143" s="162"/>
      <c r="L143" s="192"/>
      <c r="M143" s="162"/>
      <c r="N143" s="192"/>
      <c r="O143" s="187"/>
      <c r="P143" s="91"/>
      <c r="Q143" s="91"/>
      <c r="R143" s="91"/>
      <c r="S143" s="91"/>
      <c r="T143" s="91"/>
      <c r="U143" s="91"/>
      <c r="V143" s="91"/>
      <c r="W143" s="91"/>
    </row>
    <row r="144" spans="1:23">
      <c r="B144" s="192"/>
      <c r="C144" s="162"/>
      <c r="D144" s="192"/>
      <c r="E144" s="192"/>
      <c r="F144" s="192"/>
      <c r="G144" s="162"/>
      <c r="H144" s="192"/>
      <c r="I144" s="162"/>
      <c r="J144" s="192"/>
      <c r="K144" s="162"/>
      <c r="L144" s="192"/>
      <c r="M144" s="162"/>
      <c r="N144" s="192"/>
      <c r="O144" s="187"/>
      <c r="P144" s="91"/>
      <c r="Q144" s="91"/>
      <c r="R144" s="91"/>
      <c r="S144" s="91"/>
      <c r="T144" s="91"/>
      <c r="U144" s="91"/>
      <c r="V144" s="91"/>
      <c r="W144" s="91"/>
    </row>
    <row r="145" spans="2:23">
      <c r="B145" s="192"/>
      <c r="C145" s="162"/>
      <c r="D145" s="192"/>
      <c r="E145" s="192"/>
      <c r="F145" s="192"/>
      <c r="G145" s="162"/>
      <c r="H145" s="192"/>
      <c r="I145" s="162"/>
      <c r="J145" s="192"/>
      <c r="K145" s="162"/>
      <c r="L145" s="192"/>
      <c r="M145" s="162"/>
      <c r="N145" s="192"/>
      <c r="O145" s="187"/>
      <c r="P145" s="91"/>
      <c r="Q145" s="91"/>
      <c r="R145" s="91"/>
      <c r="S145" s="91"/>
      <c r="T145" s="91"/>
      <c r="U145" s="91"/>
      <c r="V145" s="91"/>
      <c r="W145" s="91"/>
    </row>
    <row r="146" spans="2:23">
      <c r="B146" s="192"/>
      <c r="C146" s="162"/>
      <c r="D146" s="192"/>
      <c r="E146" s="192"/>
      <c r="F146" s="192"/>
      <c r="G146" s="162"/>
      <c r="H146" s="192"/>
      <c r="I146" s="162"/>
      <c r="J146" s="192"/>
      <c r="K146" s="162"/>
      <c r="L146" s="192"/>
      <c r="M146" s="162"/>
      <c r="N146" s="192"/>
      <c r="O146" s="187"/>
      <c r="P146" s="91"/>
      <c r="Q146" s="91"/>
      <c r="R146" s="91"/>
      <c r="S146" s="91"/>
      <c r="T146" s="91"/>
      <c r="U146" s="91"/>
      <c r="V146" s="91"/>
      <c r="W146" s="91"/>
    </row>
    <row r="147" spans="2:23">
      <c r="B147" s="192"/>
      <c r="C147" s="162"/>
      <c r="D147" s="192"/>
      <c r="E147" s="192"/>
      <c r="F147" s="192"/>
      <c r="G147" s="162"/>
      <c r="H147" s="192"/>
      <c r="I147" s="162"/>
      <c r="J147" s="192"/>
      <c r="K147" s="162"/>
      <c r="L147" s="192"/>
      <c r="M147" s="162"/>
      <c r="N147" s="192"/>
      <c r="O147" s="187"/>
      <c r="P147" s="91"/>
      <c r="Q147" s="91"/>
      <c r="R147" s="91"/>
      <c r="S147" s="91"/>
      <c r="T147" s="91"/>
      <c r="U147" s="91"/>
      <c r="V147" s="91"/>
      <c r="W147" s="91"/>
    </row>
    <row r="148" spans="2:23">
      <c r="B148" s="192"/>
      <c r="C148" s="162"/>
      <c r="D148" s="192"/>
      <c r="E148" s="192"/>
      <c r="F148" s="192"/>
      <c r="G148" s="162"/>
      <c r="H148" s="192"/>
      <c r="I148" s="162"/>
      <c r="J148" s="192"/>
      <c r="K148" s="162"/>
      <c r="L148" s="192"/>
      <c r="M148" s="162"/>
      <c r="N148" s="192"/>
      <c r="O148" s="187"/>
      <c r="P148" s="91"/>
      <c r="Q148" s="91"/>
      <c r="R148" s="91"/>
      <c r="S148" s="91"/>
      <c r="T148" s="91"/>
      <c r="U148" s="91"/>
      <c r="V148" s="91"/>
      <c r="W148" s="91"/>
    </row>
    <row r="149" spans="2:23">
      <c r="B149" s="192"/>
      <c r="C149" s="162"/>
      <c r="D149" s="192"/>
      <c r="E149" s="192"/>
      <c r="F149" s="192"/>
      <c r="G149" s="162"/>
      <c r="H149" s="192"/>
      <c r="I149" s="162"/>
      <c r="J149" s="192"/>
      <c r="K149" s="162"/>
      <c r="L149" s="192"/>
      <c r="M149" s="162"/>
      <c r="N149" s="192"/>
      <c r="O149" s="187"/>
      <c r="P149" s="91"/>
      <c r="Q149" s="91"/>
      <c r="R149" s="91"/>
      <c r="S149" s="91"/>
      <c r="T149" s="91"/>
      <c r="U149" s="91"/>
      <c r="V149" s="91"/>
      <c r="W149" s="91"/>
    </row>
    <row r="150" spans="2:23">
      <c r="B150" s="192"/>
      <c r="C150" s="162"/>
      <c r="D150" s="192"/>
      <c r="E150" s="192"/>
      <c r="F150" s="192"/>
      <c r="G150" s="162"/>
      <c r="H150" s="192"/>
      <c r="I150" s="162"/>
      <c r="J150" s="192"/>
      <c r="K150" s="162"/>
      <c r="L150" s="192"/>
      <c r="M150" s="162"/>
      <c r="N150" s="192"/>
      <c r="O150" s="187"/>
      <c r="P150" s="91"/>
      <c r="Q150" s="91"/>
      <c r="R150" s="91"/>
      <c r="S150" s="91"/>
      <c r="T150" s="91"/>
      <c r="U150" s="91"/>
      <c r="V150" s="91"/>
      <c r="W150" s="91"/>
    </row>
    <row r="151" spans="2:23">
      <c r="B151" s="192"/>
      <c r="C151" s="162"/>
      <c r="D151" s="192"/>
      <c r="E151" s="192"/>
      <c r="F151" s="192"/>
      <c r="G151" s="162"/>
      <c r="H151" s="192"/>
      <c r="I151" s="162"/>
      <c r="J151" s="192"/>
      <c r="K151" s="162"/>
      <c r="L151" s="192"/>
      <c r="M151" s="162"/>
      <c r="N151" s="192"/>
      <c r="O151" s="187"/>
      <c r="P151" s="91"/>
      <c r="Q151" s="91"/>
      <c r="R151" s="91"/>
      <c r="S151" s="91"/>
      <c r="T151" s="91"/>
      <c r="U151" s="91"/>
      <c r="V151" s="91"/>
      <c r="W151" s="91"/>
    </row>
    <row r="152" spans="2:23">
      <c r="B152" s="192"/>
      <c r="C152" s="162"/>
      <c r="D152" s="192"/>
      <c r="E152" s="192"/>
      <c r="F152" s="192"/>
      <c r="G152" s="162"/>
      <c r="H152" s="192"/>
      <c r="I152" s="162"/>
      <c r="J152" s="192"/>
      <c r="K152" s="162"/>
      <c r="L152" s="192"/>
      <c r="M152" s="162"/>
      <c r="N152" s="192"/>
      <c r="O152" s="187"/>
      <c r="P152" s="91"/>
      <c r="Q152" s="91"/>
      <c r="R152" s="91"/>
      <c r="S152" s="91"/>
      <c r="T152" s="91"/>
      <c r="U152" s="91"/>
      <c r="V152" s="91"/>
      <c r="W152" s="91"/>
    </row>
    <row r="153" spans="2:23">
      <c r="B153" s="192"/>
      <c r="C153" s="162"/>
      <c r="D153" s="192"/>
      <c r="E153" s="192"/>
      <c r="F153" s="192"/>
      <c r="G153" s="162"/>
      <c r="H153" s="192"/>
      <c r="I153" s="162"/>
      <c r="J153" s="192"/>
      <c r="K153" s="162"/>
      <c r="L153" s="192"/>
      <c r="M153" s="162"/>
      <c r="N153" s="192"/>
      <c r="O153" s="187"/>
      <c r="P153" s="91"/>
      <c r="Q153" s="91"/>
      <c r="R153" s="91"/>
      <c r="S153" s="91"/>
      <c r="T153" s="91"/>
      <c r="U153" s="91"/>
      <c r="V153" s="91"/>
      <c r="W153" s="91"/>
    </row>
    <row r="154" spans="2:23">
      <c r="B154" s="192"/>
      <c r="C154" s="162"/>
      <c r="D154" s="192"/>
      <c r="E154" s="192"/>
      <c r="F154" s="192"/>
      <c r="G154" s="162"/>
      <c r="H154" s="192"/>
      <c r="I154" s="162"/>
      <c r="J154" s="192"/>
      <c r="K154" s="162"/>
      <c r="L154" s="192"/>
      <c r="M154" s="162"/>
      <c r="N154" s="192"/>
      <c r="O154" s="187"/>
      <c r="P154" s="91"/>
      <c r="Q154" s="91"/>
      <c r="R154" s="91"/>
      <c r="S154" s="91"/>
      <c r="T154" s="91"/>
      <c r="U154" s="91"/>
      <c r="V154" s="91"/>
      <c r="W154" s="91"/>
    </row>
    <row r="155" spans="2:23">
      <c r="B155" s="192"/>
      <c r="C155" s="162"/>
      <c r="D155" s="192"/>
      <c r="E155" s="192"/>
      <c r="F155" s="192"/>
      <c r="G155" s="162"/>
      <c r="H155" s="192"/>
      <c r="I155" s="162"/>
      <c r="J155" s="192"/>
      <c r="K155" s="162"/>
      <c r="L155" s="192"/>
      <c r="M155" s="162"/>
      <c r="N155" s="192"/>
      <c r="O155" s="187"/>
      <c r="P155" s="91"/>
      <c r="Q155" s="91"/>
      <c r="R155" s="91"/>
      <c r="S155" s="91"/>
      <c r="T155" s="91"/>
      <c r="U155" s="91"/>
      <c r="V155" s="91"/>
      <c r="W155" s="91"/>
    </row>
    <row r="156" spans="2:23">
      <c r="B156" s="192"/>
      <c r="C156" s="162"/>
      <c r="D156" s="192"/>
      <c r="E156" s="192"/>
      <c r="F156" s="192"/>
      <c r="G156" s="162"/>
      <c r="H156" s="192"/>
      <c r="I156" s="162"/>
      <c r="J156" s="192"/>
      <c r="K156" s="162"/>
      <c r="L156" s="192"/>
      <c r="M156" s="162"/>
      <c r="N156" s="192"/>
      <c r="O156" s="187"/>
      <c r="P156" s="91"/>
      <c r="Q156" s="91"/>
      <c r="R156" s="91"/>
      <c r="S156" s="91"/>
      <c r="T156" s="91"/>
      <c r="U156" s="91"/>
      <c r="V156" s="91"/>
      <c r="W156" s="91"/>
    </row>
    <row r="157" spans="2:23">
      <c r="B157" s="192"/>
      <c r="C157" s="162"/>
      <c r="D157" s="192"/>
      <c r="E157" s="192"/>
      <c r="F157" s="192"/>
      <c r="G157" s="162"/>
      <c r="H157" s="192"/>
      <c r="I157" s="162"/>
      <c r="J157" s="192"/>
      <c r="K157" s="162"/>
      <c r="L157" s="192"/>
      <c r="M157" s="162"/>
      <c r="N157" s="192"/>
      <c r="O157" s="187"/>
      <c r="P157" s="91"/>
      <c r="Q157" s="91"/>
      <c r="R157" s="91"/>
      <c r="S157" s="91"/>
      <c r="T157" s="91"/>
      <c r="U157" s="91"/>
      <c r="V157" s="91"/>
      <c r="W157" s="91"/>
    </row>
    <row r="158" spans="2:23" ht="15" thickBot="1">
      <c r="B158" s="193"/>
      <c r="C158" s="188"/>
      <c r="D158" s="193"/>
      <c r="E158" s="193"/>
      <c r="F158" s="193"/>
      <c r="G158" s="188"/>
      <c r="H158" s="193"/>
      <c r="I158" s="188"/>
      <c r="J158" s="193"/>
      <c r="K158" s="188"/>
      <c r="L158" s="193"/>
      <c r="M158" s="188"/>
      <c r="N158" s="193"/>
      <c r="O158" s="189"/>
      <c r="P158" s="91"/>
      <c r="Q158" s="91"/>
      <c r="R158" s="91"/>
      <c r="S158" s="91"/>
      <c r="T158" s="91"/>
      <c r="U158" s="91"/>
      <c r="V158" s="91"/>
      <c r="W158" s="91"/>
    </row>
    <row r="159" spans="2:23">
      <c r="B159" s="3"/>
      <c r="C159" s="3"/>
      <c r="D159" s="3"/>
      <c r="E159" s="3"/>
      <c r="F159" s="3"/>
      <c r="G159" s="3"/>
      <c r="H159" s="3"/>
      <c r="I159" s="3"/>
      <c r="J159" s="3"/>
      <c r="K159" s="3"/>
      <c r="L159" s="3"/>
      <c r="M159" s="3"/>
      <c r="N159" s="3"/>
      <c r="O159" s="3"/>
      <c r="P159" s="91"/>
      <c r="Q159" s="91"/>
      <c r="R159" s="91"/>
      <c r="S159" s="91"/>
      <c r="T159" s="91"/>
      <c r="U159" s="91"/>
      <c r="V159" s="91"/>
      <c r="W159" s="91"/>
    </row>
    <row r="160" spans="2:23" ht="15" thickBot="1">
      <c r="B160" s="91"/>
      <c r="C160" s="91"/>
      <c r="D160" s="91"/>
      <c r="E160" s="91"/>
      <c r="F160" s="91"/>
      <c r="G160" s="91"/>
      <c r="H160" s="91"/>
      <c r="I160" s="91"/>
      <c r="J160" s="91"/>
      <c r="K160" s="91"/>
      <c r="L160" s="91"/>
      <c r="M160" s="91"/>
      <c r="N160" s="91"/>
      <c r="O160" s="91"/>
      <c r="P160" s="91"/>
      <c r="Q160" s="91"/>
      <c r="R160" s="91"/>
      <c r="S160" s="91"/>
      <c r="T160" s="91"/>
      <c r="U160" s="91"/>
      <c r="V160" s="91"/>
      <c r="W160" s="91"/>
    </row>
    <row r="161" spans="1:23" s="180" customFormat="1" ht="22.5" customHeight="1" thickBot="1">
      <c r="A161" s="182"/>
      <c r="B161" s="398" t="s">
        <v>629</v>
      </c>
      <c r="C161" s="399"/>
      <c r="D161" s="399"/>
      <c r="E161" s="399"/>
      <c r="F161" s="399"/>
      <c r="G161" s="399"/>
      <c r="H161" s="399"/>
      <c r="I161" s="399"/>
      <c r="J161" s="399"/>
      <c r="K161" s="399"/>
      <c r="L161" s="399"/>
      <c r="M161" s="399"/>
      <c r="N161" s="399"/>
      <c r="O161" s="400"/>
      <c r="P161" s="182"/>
      <c r="Q161" s="182"/>
      <c r="R161" s="182"/>
      <c r="S161" s="182"/>
      <c r="T161" s="182"/>
      <c r="U161" s="182"/>
      <c r="V161" s="182"/>
      <c r="W161" s="182"/>
    </row>
    <row r="162" spans="1:23" s="175" customFormat="1" ht="16.5" customHeight="1" thickBot="1">
      <c r="A162" s="184"/>
      <c r="B162" s="379" t="s">
        <v>619</v>
      </c>
      <c r="C162" s="381" t="s">
        <v>620</v>
      </c>
      <c r="D162" s="379" t="s">
        <v>621</v>
      </c>
      <c r="E162" s="420" t="s">
        <v>638</v>
      </c>
      <c r="F162" s="379" t="s">
        <v>622</v>
      </c>
      <c r="G162" s="383" t="s">
        <v>623</v>
      </c>
      <c r="H162" s="383"/>
      <c r="I162" s="383"/>
      <c r="J162" s="383"/>
      <c r="K162" s="383"/>
      <c r="L162" s="383"/>
      <c r="M162" s="383"/>
      <c r="N162" s="384"/>
      <c r="O162" s="379" t="s">
        <v>624</v>
      </c>
      <c r="P162" s="184"/>
      <c r="Q162" s="184"/>
      <c r="R162" s="184"/>
      <c r="S162" s="184"/>
      <c r="T162" s="184"/>
      <c r="U162" s="184"/>
      <c r="V162" s="184"/>
      <c r="W162" s="184"/>
    </row>
    <row r="163" spans="1:23" s="175" customFormat="1" ht="16.5" thickBot="1">
      <c r="A163" s="184"/>
      <c r="B163" s="380"/>
      <c r="C163" s="382"/>
      <c r="D163" s="380"/>
      <c r="E163" s="421"/>
      <c r="F163" s="380"/>
      <c r="G163" s="327" t="s">
        <v>589</v>
      </c>
      <c r="H163" s="190" t="s">
        <v>591</v>
      </c>
      <c r="I163" s="327" t="s">
        <v>593</v>
      </c>
      <c r="J163" s="190" t="s">
        <v>595</v>
      </c>
      <c r="K163" s="327" t="s">
        <v>597</v>
      </c>
      <c r="L163" s="190" t="s">
        <v>599</v>
      </c>
      <c r="M163" s="327" t="s">
        <v>601</v>
      </c>
      <c r="N163" s="190" t="s">
        <v>603</v>
      </c>
      <c r="O163" s="380"/>
      <c r="P163" s="184"/>
      <c r="Q163" s="184"/>
      <c r="R163" s="184"/>
      <c r="S163" s="184"/>
      <c r="T163" s="184"/>
      <c r="U163" s="184"/>
      <c r="V163" s="184"/>
      <c r="W163" s="184"/>
    </row>
    <row r="164" spans="1:23">
      <c r="B164" s="191"/>
      <c r="C164" s="185"/>
      <c r="D164" s="191"/>
      <c r="E164" s="191"/>
      <c r="F164" s="191"/>
      <c r="G164" s="185"/>
      <c r="H164" s="191"/>
      <c r="I164" s="185"/>
      <c r="J164" s="191"/>
      <c r="K164" s="185"/>
      <c r="L164" s="191"/>
      <c r="M164" s="185"/>
      <c r="N164" s="191"/>
      <c r="O164" s="186"/>
      <c r="P164" s="91"/>
      <c r="Q164" s="91"/>
      <c r="R164" s="91"/>
      <c r="S164" s="91"/>
      <c r="T164" s="91"/>
      <c r="U164" s="91"/>
      <c r="V164" s="91"/>
      <c r="W164" s="91"/>
    </row>
    <row r="165" spans="1:23">
      <c r="B165" s="192"/>
      <c r="C165" s="162"/>
      <c r="D165" s="192"/>
      <c r="E165" s="192"/>
      <c r="F165" s="192"/>
      <c r="G165" s="162"/>
      <c r="H165" s="192"/>
      <c r="I165" s="162"/>
      <c r="J165" s="192"/>
      <c r="K165" s="162"/>
      <c r="L165" s="192"/>
      <c r="M165" s="162"/>
      <c r="N165" s="192"/>
      <c r="O165" s="187"/>
      <c r="P165" s="91"/>
      <c r="Q165" s="91"/>
      <c r="R165" s="91"/>
      <c r="S165" s="91"/>
      <c r="T165" s="91"/>
      <c r="U165" s="91"/>
      <c r="V165" s="91"/>
      <c r="W165" s="91"/>
    </row>
    <row r="166" spans="1:23">
      <c r="B166" s="192"/>
      <c r="C166" s="162"/>
      <c r="D166" s="192"/>
      <c r="E166" s="192"/>
      <c r="F166" s="192"/>
      <c r="G166" s="162"/>
      <c r="H166" s="192"/>
      <c r="I166" s="162"/>
      <c r="J166" s="192"/>
      <c r="K166" s="162"/>
      <c r="L166" s="192"/>
      <c r="M166" s="162"/>
      <c r="N166" s="192"/>
      <c r="O166" s="187"/>
      <c r="P166" s="91"/>
      <c r="Q166" s="91"/>
      <c r="R166" s="91"/>
      <c r="S166" s="91"/>
      <c r="T166" s="91"/>
      <c r="U166" s="91"/>
      <c r="V166" s="91"/>
      <c r="W166" s="91"/>
    </row>
    <row r="167" spans="1:23">
      <c r="B167" s="192"/>
      <c r="C167" s="162"/>
      <c r="D167" s="192"/>
      <c r="E167" s="192"/>
      <c r="F167" s="192"/>
      <c r="G167" s="162"/>
      <c r="H167" s="192"/>
      <c r="I167" s="162"/>
      <c r="J167" s="192"/>
      <c r="K167" s="162"/>
      <c r="L167" s="192"/>
      <c r="M167" s="162"/>
      <c r="N167" s="192"/>
      <c r="O167" s="187"/>
      <c r="P167" s="91"/>
      <c r="Q167" s="91"/>
      <c r="R167" s="91"/>
      <c r="S167" s="91"/>
      <c r="T167" s="91"/>
      <c r="U167" s="91"/>
      <c r="V167" s="91"/>
      <c r="W167" s="91"/>
    </row>
    <row r="168" spans="1:23">
      <c r="B168" s="192"/>
      <c r="C168" s="162"/>
      <c r="D168" s="192"/>
      <c r="E168" s="192"/>
      <c r="F168" s="192"/>
      <c r="G168" s="162"/>
      <c r="H168" s="192"/>
      <c r="I168" s="162"/>
      <c r="J168" s="192"/>
      <c r="K168" s="162"/>
      <c r="L168" s="192"/>
      <c r="M168" s="162"/>
      <c r="N168" s="192"/>
      <c r="O168" s="187"/>
      <c r="P168" s="91"/>
      <c r="Q168" s="91"/>
      <c r="R168" s="91"/>
      <c r="S168" s="91"/>
      <c r="T168" s="91"/>
      <c r="U168" s="91"/>
      <c r="V168" s="91"/>
      <c r="W168" s="91"/>
    </row>
    <row r="169" spans="1:23">
      <c r="B169" s="192"/>
      <c r="C169" s="162"/>
      <c r="D169" s="192"/>
      <c r="E169" s="192"/>
      <c r="F169" s="192"/>
      <c r="G169" s="162"/>
      <c r="H169" s="192"/>
      <c r="I169" s="162"/>
      <c r="J169" s="192"/>
      <c r="K169" s="162"/>
      <c r="L169" s="192"/>
      <c r="M169" s="162"/>
      <c r="N169" s="192"/>
      <c r="O169" s="187"/>
      <c r="P169" s="91"/>
      <c r="Q169" s="91"/>
      <c r="R169" s="91"/>
      <c r="S169" s="91"/>
      <c r="T169" s="91"/>
      <c r="U169" s="91"/>
      <c r="V169" s="91"/>
      <c r="W169" s="91"/>
    </row>
    <row r="170" spans="1:23">
      <c r="B170" s="192"/>
      <c r="C170" s="162"/>
      <c r="D170" s="192"/>
      <c r="E170" s="192"/>
      <c r="F170" s="192"/>
      <c r="G170" s="162"/>
      <c r="H170" s="192"/>
      <c r="I170" s="162"/>
      <c r="J170" s="192"/>
      <c r="K170" s="162"/>
      <c r="L170" s="192"/>
      <c r="M170" s="162"/>
      <c r="N170" s="192"/>
      <c r="O170" s="187"/>
      <c r="P170" s="91"/>
      <c r="Q170" s="91"/>
      <c r="R170" s="91"/>
      <c r="S170" s="91"/>
      <c r="T170" s="91"/>
      <c r="U170" s="91"/>
      <c r="V170" s="91"/>
      <c r="W170" s="91"/>
    </row>
    <row r="171" spans="1:23">
      <c r="B171" s="192"/>
      <c r="C171" s="162"/>
      <c r="D171" s="192"/>
      <c r="E171" s="192"/>
      <c r="F171" s="192"/>
      <c r="G171" s="162"/>
      <c r="H171" s="192"/>
      <c r="I171" s="162"/>
      <c r="J171" s="192"/>
      <c r="K171" s="162"/>
      <c r="L171" s="192"/>
      <c r="M171" s="162"/>
      <c r="N171" s="192"/>
      <c r="O171" s="187"/>
      <c r="P171" s="91"/>
      <c r="Q171" s="91"/>
      <c r="R171" s="91"/>
      <c r="S171" s="91"/>
      <c r="T171" s="91"/>
      <c r="U171" s="91"/>
      <c r="V171" s="91"/>
      <c r="W171" s="91"/>
    </row>
    <row r="172" spans="1:23">
      <c r="B172" s="192"/>
      <c r="C172" s="162"/>
      <c r="D172" s="192"/>
      <c r="E172" s="192"/>
      <c r="F172" s="192"/>
      <c r="G172" s="162"/>
      <c r="H172" s="192"/>
      <c r="I172" s="162"/>
      <c r="J172" s="192"/>
      <c r="K172" s="162"/>
      <c r="L172" s="192"/>
      <c r="M172" s="162"/>
      <c r="N172" s="192"/>
      <c r="O172" s="187"/>
      <c r="P172" s="91"/>
      <c r="Q172" s="91"/>
      <c r="R172" s="91"/>
      <c r="S172" s="91"/>
      <c r="T172" s="91"/>
      <c r="U172" s="91"/>
      <c r="V172" s="91"/>
      <c r="W172" s="91"/>
    </row>
    <row r="173" spans="1:23">
      <c r="B173" s="192"/>
      <c r="C173" s="162"/>
      <c r="D173" s="192"/>
      <c r="E173" s="192"/>
      <c r="F173" s="192"/>
      <c r="G173" s="162"/>
      <c r="H173" s="192"/>
      <c r="I173" s="162"/>
      <c r="J173" s="192"/>
      <c r="K173" s="162"/>
      <c r="L173" s="192"/>
      <c r="M173" s="162"/>
      <c r="N173" s="192"/>
      <c r="O173" s="187"/>
      <c r="P173" s="91"/>
      <c r="Q173" s="91"/>
      <c r="R173" s="91"/>
      <c r="S173" s="91"/>
      <c r="T173" s="91"/>
      <c r="U173" s="91"/>
      <c r="V173" s="91"/>
      <c r="W173" s="91"/>
    </row>
    <row r="174" spans="1:23">
      <c r="B174" s="192"/>
      <c r="C174" s="162"/>
      <c r="D174" s="192"/>
      <c r="E174" s="192"/>
      <c r="F174" s="192"/>
      <c r="G174" s="162"/>
      <c r="H174" s="192"/>
      <c r="I174" s="162"/>
      <c r="J174" s="192"/>
      <c r="K174" s="162"/>
      <c r="L174" s="192"/>
      <c r="M174" s="162"/>
      <c r="N174" s="192"/>
      <c r="O174" s="187"/>
      <c r="P174" s="91"/>
      <c r="Q174" s="91"/>
      <c r="R174" s="91"/>
      <c r="S174" s="91"/>
      <c r="T174" s="91"/>
      <c r="U174" s="91"/>
      <c r="V174" s="91"/>
      <c r="W174" s="91"/>
    </row>
    <row r="175" spans="1:23">
      <c r="B175" s="192"/>
      <c r="C175" s="162"/>
      <c r="D175" s="192"/>
      <c r="E175" s="192"/>
      <c r="F175" s="192"/>
      <c r="G175" s="162"/>
      <c r="H175" s="192"/>
      <c r="I175" s="162"/>
      <c r="J175" s="192"/>
      <c r="K175" s="162"/>
      <c r="L175" s="192"/>
      <c r="M175" s="162"/>
      <c r="N175" s="192"/>
      <c r="O175" s="187"/>
      <c r="P175" s="91"/>
      <c r="Q175" s="91"/>
      <c r="R175" s="91"/>
      <c r="S175" s="91"/>
      <c r="T175" s="91"/>
      <c r="U175" s="91"/>
      <c r="V175" s="91"/>
      <c r="W175" s="91"/>
    </row>
    <row r="176" spans="1:23">
      <c r="B176" s="192"/>
      <c r="C176" s="162"/>
      <c r="D176" s="192"/>
      <c r="E176" s="192"/>
      <c r="F176" s="192"/>
      <c r="G176" s="162"/>
      <c r="H176" s="192"/>
      <c r="I176" s="162"/>
      <c r="J176" s="192"/>
      <c r="K176" s="162"/>
      <c r="L176" s="192"/>
      <c r="M176" s="162"/>
      <c r="N176" s="192"/>
      <c r="O176" s="187"/>
      <c r="P176" s="91"/>
      <c r="Q176" s="91"/>
      <c r="R176" s="91"/>
      <c r="S176" s="91"/>
      <c r="T176" s="91"/>
      <c r="U176" s="91"/>
      <c r="V176" s="91"/>
      <c r="W176" s="91"/>
    </row>
    <row r="177" spans="1:23">
      <c r="B177" s="192"/>
      <c r="C177" s="162"/>
      <c r="D177" s="192"/>
      <c r="E177" s="192"/>
      <c r="F177" s="192"/>
      <c r="G177" s="162"/>
      <c r="H177" s="192"/>
      <c r="I177" s="162"/>
      <c r="J177" s="192"/>
      <c r="K177" s="162"/>
      <c r="L177" s="192"/>
      <c r="M177" s="162"/>
      <c r="N177" s="192"/>
      <c r="O177" s="187"/>
      <c r="P177" s="91"/>
      <c r="Q177" s="91"/>
      <c r="R177" s="91"/>
      <c r="S177" s="91"/>
      <c r="T177" s="91"/>
      <c r="U177" s="91"/>
      <c r="V177" s="91"/>
      <c r="W177" s="91"/>
    </row>
    <row r="178" spans="1:23">
      <c r="B178" s="192"/>
      <c r="C178" s="162"/>
      <c r="D178" s="192"/>
      <c r="E178" s="192"/>
      <c r="F178" s="192"/>
      <c r="G178" s="162"/>
      <c r="H178" s="192"/>
      <c r="I178" s="162"/>
      <c r="J178" s="192"/>
      <c r="K178" s="162"/>
      <c r="L178" s="192"/>
      <c r="M178" s="162"/>
      <c r="N178" s="192"/>
      <c r="O178" s="187"/>
      <c r="P178" s="91"/>
      <c r="Q178" s="91"/>
      <c r="R178" s="91"/>
      <c r="S178" s="91"/>
      <c r="T178" s="91"/>
      <c r="U178" s="91"/>
      <c r="V178" s="91"/>
      <c r="W178" s="91"/>
    </row>
    <row r="179" spans="1:23">
      <c r="B179" s="192"/>
      <c r="C179" s="162"/>
      <c r="D179" s="192"/>
      <c r="E179" s="192"/>
      <c r="F179" s="192"/>
      <c r="G179" s="162"/>
      <c r="H179" s="192"/>
      <c r="I179" s="162"/>
      <c r="J179" s="192"/>
      <c r="K179" s="162"/>
      <c r="L179" s="192"/>
      <c r="M179" s="162"/>
      <c r="N179" s="192"/>
      <c r="O179" s="187"/>
      <c r="P179" s="91"/>
      <c r="Q179" s="91"/>
      <c r="R179" s="91"/>
      <c r="S179" s="91"/>
      <c r="T179" s="91"/>
      <c r="U179" s="91"/>
      <c r="V179" s="91"/>
      <c r="W179" s="91"/>
    </row>
    <row r="180" spans="1:23">
      <c r="B180" s="192"/>
      <c r="C180" s="162"/>
      <c r="D180" s="192"/>
      <c r="E180" s="192"/>
      <c r="F180" s="192"/>
      <c r="G180" s="162"/>
      <c r="H180" s="192"/>
      <c r="I180" s="162"/>
      <c r="J180" s="192"/>
      <c r="K180" s="162"/>
      <c r="L180" s="192"/>
      <c r="M180" s="162"/>
      <c r="N180" s="192"/>
      <c r="O180" s="187"/>
      <c r="P180" s="91"/>
      <c r="Q180" s="91"/>
      <c r="R180" s="91"/>
      <c r="S180" s="91"/>
      <c r="T180" s="91"/>
      <c r="U180" s="91"/>
      <c r="V180" s="91"/>
      <c r="W180" s="91"/>
    </row>
    <row r="181" spans="1:23">
      <c r="B181" s="192"/>
      <c r="C181" s="162"/>
      <c r="D181" s="192"/>
      <c r="E181" s="192"/>
      <c r="F181" s="192"/>
      <c r="G181" s="162"/>
      <c r="H181" s="192"/>
      <c r="I181" s="162"/>
      <c r="J181" s="192"/>
      <c r="K181" s="162"/>
      <c r="L181" s="192"/>
      <c r="M181" s="162"/>
      <c r="N181" s="192"/>
      <c r="O181" s="187"/>
      <c r="P181" s="91"/>
      <c r="Q181" s="91"/>
      <c r="R181" s="91"/>
      <c r="S181" s="91"/>
      <c r="T181" s="91"/>
      <c r="U181" s="91"/>
      <c r="V181" s="91"/>
      <c r="W181" s="91"/>
    </row>
    <row r="182" spans="1:23">
      <c r="B182" s="192"/>
      <c r="C182" s="162"/>
      <c r="D182" s="192"/>
      <c r="E182" s="192"/>
      <c r="F182" s="192"/>
      <c r="G182" s="162"/>
      <c r="H182" s="192"/>
      <c r="I182" s="162"/>
      <c r="J182" s="192"/>
      <c r="K182" s="162"/>
      <c r="L182" s="192"/>
      <c r="M182" s="162"/>
      <c r="N182" s="192"/>
      <c r="O182" s="187"/>
      <c r="P182" s="91"/>
      <c r="Q182" s="91"/>
      <c r="R182" s="91"/>
      <c r="S182" s="91"/>
      <c r="T182" s="91"/>
      <c r="U182" s="91"/>
      <c r="V182" s="91"/>
      <c r="W182" s="91"/>
    </row>
    <row r="183" spans="1:23" ht="15" thickBot="1">
      <c r="B183" s="193"/>
      <c r="C183" s="188"/>
      <c r="D183" s="193"/>
      <c r="E183" s="193"/>
      <c r="F183" s="193"/>
      <c r="G183" s="188"/>
      <c r="H183" s="193"/>
      <c r="I183" s="188"/>
      <c r="J183" s="193"/>
      <c r="K183" s="188"/>
      <c r="L183" s="193"/>
      <c r="M183" s="188"/>
      <c r="N183" s="193"/>
      <c r="O183" s="189"/>
      <c r="P183" s="91"/>
      <c r="Q183" s="91"/>
      <c r="R183" s="91"/>
      <c r="S183" s="91"/>
      <c r="T183" s="91"/>
      <c r="U183" s="91"/>
      <c r="V183" s="91"/>
      <c r="W183" s="91"/>
    </row>
    <row r="184" spans="1:23">
      <c r="B184" s="3"/>
      <c r="C184" s="3"/>
      <c r="D184" s="3"/>
      <c r="E184" s="3"/>
      <c r="F184" s="3"/>
      <c r="G184" s="3"/>
      <c r="H184" s="3"/>
      <c r="I184" s="3"/>
      <c r="J184" s="3"/>
      <c r="K184" s="3"/>
      <c r="L184" s="3"/>
      <c r="M184" s="3"/>
      <c r="N184" s="3"/>
      <c r="O184" s="3"/>
      <c r="P184" s="91"/>
      <c r="Q184" s="91"/>
      <c r="R184" s="91"/>
      <c r="S184" s="91"/>
      <c r="T184" s="91"/>
      <c r="U184" s="91"/>
      <c r="V184" s="91"/>
      <c r="W184" s="91"/>
    </row>
    <row r="185" spans="1:23" ht="15" thickBot="1">
      <c r="B185" s="91"/>
      <c r="C185" s="91"/>
      <c r="D185" s="91"/>
      <c r="E185" s="91"/>
      <c r="F185" s="91"/>
      <c r="G185" s="91"/>
      <c r="H185" s="91"/>
      <c r="I185" s="91"/>
      <c r="J185" s="91"/>
      <c r="K185" s="91"/>
      <c r="L185" s="91"/>
      <c r="M185" s="91"/>
      <c r="N185" s="91"/>
      <c r="O185" s="91"/>
      <c r="P185" s="91"/>
      <c r="Q185" s="91"/>
      <c r="R185" s="91"/>
      <c r="S185" s="91"/>
      <c r="T185" s="91"/>
      <c r="U185" s="91"/>
      <c r="V185" s="91"/>
      <c r="W185" s="91"/>
    </row>
    <row r="186" spans="1:23" s="180" customFormat="1" ht="22.5" customHeight="1" thickBot="1">
      <c r="A186" s="182"/>
      <c r="B186" s="386" t="s">
        <v>630</v>
      </c>
      <c r="C186" s="387"/>
      <c r="D186" s="387"/>
      <c r="E186" s="387"/>
      <c r="F186" s="387"/>
      <c r="G186" s="387"/>
      <c r="H186" s="387"/>
      <c r="I186" s="387"/>
      <c r="J186" s="387"/>
      <c r="K186" s="387"/>
      <c r="L186" s="387"/>
      <c r="M186" s="387"/>
      <c r="N186" s="387"/>
      <c r="O186" s="388"/>
      <c r="P186" s="182"/>
      <c r="Q186" s="182"/>
      <c r="R186" s="182"/>
      <c r="S186" s="182"/>
      <c r="T186" s="182"/>
      <c r="U186" s="182"/>
      <c r="V186" s="182"/>
      <c r="W186" s="182"/>
    </row>
    <row r="187" spans="1:23" s="175" customFormat="1" ht="16.5" customHeight="1" thickBot="1">
      <c r="A187" s="184"/>
      <c r="B187" s="379" t="s">
        <v>619</v>
      </c>
      <c r="C187" s="381" t="s">
        <v>620</v>
      </c>
      <c r="D187" s="379" t="s">
        <v>621</v>
      </c>
      <c r="E187" s="420" t="s">
        <v>638</v>
      </c>
      <c r="F187" s="379" t="s">
        <v>622</v>
      </c>
      <c r="G187" s="383" t="s">
        <v>623</v>
      </c>
      <c r="H187" s="383"/>
      <c r="I187" s="383"/>
      <c r="J187" s="383"/>
      <c r="K187" s="383"/>
      <c r="L187" s="383"/>
      <c r="M187" s="383"/>
      <c r="N187" s="384"/>
      <c r="O187" s="379" t="s">
        <v>624</v>
      </c>
      <c r="P187" s="184"/>
      <c r="Q187" s="184"/>
      <c r="R187" s="184"/>
      <c r="S187" s="184"/>
      <c r="T187" s="184"/>
      <c r="U187" s="184"/>
      <c r="V187" s="184"/>
      <c r="W187" s="184"/>
    </row>
    <row r="188" spans="1:23" s="175" customFormat="1" ht="16.5" thickBot="1">
      <c r="A188" s="184"/>
      <c r="B188" s="380"/>
      <c r="C188" s="382"/>
      <c r="D188" s="380"/>
      <c r="E188" s="421"/>
      <c r="F188" s="380"/>
      <c r="G188" s="327" t="s">
        <v>589</v>
      </c>
      <c r="H188" s="190" t="s">
        <v>591</v>
      </c>
      <c r="I188" s="327" t="s">
        <v>593</v>
      </c>
      <c r="J188" s="190" t="s">
        <v>595</v>
      </c>
      <c r="K188" s="327" t="s">
        <v>597</v>
      </c>
      <c r="L188" s="190" t="s">
        <v>599</v>
      </c>
      <c r="M188" s="327" t="s">
        <v>601</v>
      </c>
      <c r="N188" s="190" t="s">
        <v>603</v>
      </c>
      <c r="O188" s="380"/>
      <c r="P188" s="184"/>
      <c r="Q188" s="184"/>
      <c r="R188" s="184"/>
      <c r="S188" s="184"/>
      <c r="T188" s="184"/>
      <c r="U188" s="184"/>
      <c r="V188" s="184"/>
      <c r="W188" s="184"/>
    </row>
    <row r="189" spans="1:23">
      <c r="B189" s="191"/>
      <c r="C189" s="185"/>
      <c r="D189" s="191"/>
      <c r="E189" s="191"/>
      <c r="F189" s="191"/>
      <c r="G189" s="185"/>
      <c r="H189" s="191"/>
      <c r="I189" s="185"/>
      <c r="J189" s="191"/>
      <c r="K189" s="185"/>
      <c r="L189" s="191"/>
      <c r="M189" s="185"/>
      <c r="N189" s="191"/>
      <c r="O189" s="186"/>
      <c r="P189" s="91"/>
      <c r="Q189" s="91"/>
      <c r="R189" s="91"/>
      <c r="S189" s="91"/>
      <c r="T189" s="91"/>
      <c r="U189" s="91"/>
      <c r="V189" s="91"/>
      <c r="W189" s="91"/>
    </row>
    <row r="190" spans="1:23">
      <c r="B190" s="192"/>
      <c r="C190" s="162"/>
      <c r="D190" s="192"/>
      <c r="E190" s="192"/>
      <c r="F190" s="192"/>
      <c r="G190" s="162"/>
      <c r="H190" s="192"/>
      <c r="I190" s="162"/>
      <c r="J190" s="192"/>
      <c r="K190" s="162"/>
      <c r="L190" s="192"/>
      <c r="M190" s="162"/>
      <c r="N190" s="192"/>
      <c r="O190" s="187"/>
      <c r="P190" s="91"/>
      <c r="Q190" s="91"/>
      <c r="R190" s="91"/>
      <c r="S190" s="91"/>
      <c r="T190" s="91"/>
      <c r="U190" s="91"/>
      <c r="V190" s="91"/>
      <c r="W190" s="91"/>
    </row>
    <row r="191" spans="1:23">
      <c r="B191" s="192"/>
      <c r="C191" s="162"/>
      <c r="D191" s="192"/>
      <c r="E191" s="192"/>
      <c r="F191" s="192"/>
      <c r="G191" s="162"/>
      <c r="H191" s="192"/>
      <c r="I191" s="162"/>
      <c r="J191" s="192"/>
      <c r="K191" s="162"/>
      <c r="L191" s="192"/>
      <c r="M191" s="162"/>
      <c r="N191" s="192"/>
      <c r="O191" s="187"/>
      <c r="P191" s="91"/>
      <c r="Q191" s="91"/>
      <c r="R191" s="91"/>
      <c r="S191" s="91"/>
      <c r="T191" s="91"/>
      <c r="U191" s="91"/>
      <c r="V191" s="91"/>
      <c r="W191" s="91"/>
    </row>
    <row r="192" spans="1:23">
      <c r="B192" s="192"/>
      <c r="C192" s="162"/>
      <c r="D192" s="192"/>
      <c r="E192" s="192"/>
      <c r="F192" s="192"/>
      <c r="G192" s="162"/>
      <c r="H192" s="192"/>
      <c r="I192" s="162"/>
      <c r="J192" s="192"/>
      <c r="K192" s="162"/>
      <c r="L192" s="192"/>
      <c r="M192" s="162"/>
      <c r="N192" s="192"/>
      <c r="O192" s="187"/>
      <c r="P192" s="91"/>
      <c r="Q192" s="91"/>
      <c r="R192" s="91"/>
      <c r="S192" s="91"/>
      <c r="T192" s="91"/>
      <c r="U192" s="91"/>
      <c r="V192" s="91"/>
      <c r="W192" s="91"/>
    </row>
    <row r="193" spans="2:23">
      <c r="B193" s="192"/>
      <c r="C193" s="162"/>
      <c r="D193" s="192"/>
      <c r="E193" s="192"/>
      <c r="F193" s="192"/>
      <c r="G193" s="162"/>
      <c r="H193" s="192"/>
      <c r="I193" s="162"/>
      <c r="J193" s="192"/>
      <c r="K193" s="162"/>
      <c r="L193" s="192"/>
      <c r="M193" s="162"/>
      <c r="N193" s="192"/>
      <c r="O193" s="187"/>
      <c r="P193" s="91"/>
      <c r="Q193" s="91"/>
      <c r="R193" s="91"/>
      <c r="S193" s="91"/>
      <c r="T193" s="91"/>
      <c r="U193" s="91"/>
      <c r="V193" s="91"/>
      <c r="W193" s="91"/>
    </row>
    <row r="194" spans="2:23">
      <c r="B194" s="192"/>
      <c r="C194" s="162"/>
      <c r="D194" s="192"/>
      <c r="E194" s="192"/>
      <c r="F194" s="192"/>
      <c r="G194" s="162"/>
      <c r="H194" s="192"/>
      <c r="I194" s="162"/>
      <c r="J194" s="192"/>
      <c r="K194" s="162"/>
      <c r="L194" s="192"/>
      <c r="M194" s="162"/>
      <c r="N194" s="192"/>
      <c r="O194" s="187"/>
      <c r="P194" s="91"/>
      <c r="Q194" s="91"/>
      <c r="R194" s="91"/>
      <c r="S194" s="91"/>
      <c r="T194" s="91"/>
      <c r="U194" s="91"/>
      <c r="V194" s="91"/>
      <c r="W194" s="91"/>
    </row>
    <row r="195" spans="2:23">
      <c r="B195" s="192"/>
      <c r="C195" s="162"/>
      <c r="D195" s="192"/>
      <c r="E195" s="192"/>
      <c r="F195" s="192"/>
      <c r="G195" s="162"/>
      <c r="H195" s="192"/>
      <c r="I195" s="162"/>
      <c r="J195" s="192"/>
      <c r="K195" s="162"/>
      <c r="L195" s="192"/>
      <c r="M195" s="162"/>
      <c r="N195" s="192"/>
      <c r="O195" s="187"/>
      <c r="P195" s="91"/>
      <c r="Q195" s="91"/>
      <c r="R195" s="91"/>
      <c r="S195" s="91"/>
      <c r="T195" s="91"/>
      <c r="U195" s="91"/>
      <c r="V195" s="91"/>
      <c r="W195" s="91"/>
    </row>
    <row r="196" spans="2:23">
      <c r="B196" s="192"/>
      <c r="C196" s="162"/>
      <c r="D196" s="192"/>
      <c r="E196" s="192"/>
      <c r="F196" s="192"/>
      <c r="G196" s="162"/>
      <c r="H196" s="192"/>
      <c r="I196" s="162"/>
      <c r="J196" s="192"/>
      <c r="K196" s="162"/>
      <c r="L196" s="192"/>
      <c r="M196" s="162"/>
      <c r="N196" s="192"/>
      <c r="O196" s="187"/>
      <c r="P196" s="91"/>
      <c r="Q196" s="91"/>
      <c r="R196" s="91"/>
      <c r="S196" s="91"/>
      <c r="T196" s="91"/>
      <c r="U196" s="91"/>
      <c r="V196" s="91"/>
      <c r="W196" s="91"/>
    </row>
    <row r="197" spans="2:23">
      <c r="B197" s="192"/>
      <c r="C197" s="162"/>
      <c r="D197" s="192"/>
      <c r="E197" s="192"/>
      <c r="F197" s="192"/>
      <c r="G197" s="162"/>
      <c r="H197" s="192"/>
      <c r="I197" s="162"/>
      <c r="J197" s="192"/>
      <c r="K197" s="162"/>
      <c r="L197" s="192"/>
      <c r="M197" s="162"/>
      <c r="N197" s="192"/>
      <c r="O197" s="187"/>
      <c r="P197" s="91"/>
      <c r="Q197" s="91"/>
      <c r="R197" s="91"/>
      <c r="S197" s="91"/>
      <c r="T197" s="91"/>
      <c r="U197" s="91"/>
      <c r="V197" s="91"/>
      <c r="W197" s="91"/>
    </row>
    <row r="198" spans="2:23">
      <c r="B198" s="192"/>
      <c r="C198" s="162"/>
      <c r="D198" s="192"/>
      <c r="E198" s="192"/>
      <c r="F198" s="192"/>
      <c r="G198" s="162"/>
      <c r="H198" s="192"/>
      <c r="I198" s="162"/>
      <c r="J198" s="192"/>
      <c r="K198" s="162"/>
      <c r="L198" s="192"/>
      <c r="M198" s="162"/>
      <c r="N198" s="192"/>
      <c r="O198" s="187"/>
      <c r="P198" s="91"/>
      <c r="Q198" s="91"/>
      <c r="R198" s="91"/>
      <c r="S198" s="91"/>
      <c r="T198" s="91"/>
      <c r="U198" s="91"/>
      <c r="V198" s="91"/>
      <c r="W198" s="91"/>
    </row>
    <row r="199" spans="2:23">
      <c r="B199" s="192"/>
      <c r="C199" s="162"/>
      <c r="D199" s="192"/>
      <c r="E199" s="192"/>
      <c r="F199" s="192"/>
      <c r="G199" s="162"/>
      <c r="H199" s="192"/>
      <c r="I199" s="162"/>
      <c r="J199" s="192"/>
      <c r="K199" s="162"/>
      <c r="L199" s="192"/>
      <c r="M199" s="162"/>
      <c r="N199" s="192"/>
      <c r="O199" s="187"/>
      <c r="P199" s="91"/>
      <c r="Q199" s="91"/>
      <c r="R199" s="91"/>
      <c r="S199" s="91"/>
      <c r="T199" s="91"/>
      <c r="U199" s="91"/>
      <c r="V199" s="91"/>
      <c r="W199" s="91"/>
    </row>
    <row r="200" spans="2:23">
      <c r="B200" s="192"/>
      <c r="C200" s="162"/>
      <c r="D200" s="192"/>
      <c r="E200" s="192"/>
      <c r="F200" s="192"/>
      <c r="G200" s="162"/>
      <c r="H200" s="192"/>
      <c r="I200" s="162"/>
      <c r="J200" s="192"/>
      <c r="K200" s="162"/>
      <c r="L200" s="192"/>
      <c r="M200" s="162"/>
      <c r="N200" s="192"/>
      <c r="O200" s="187"/>
      <c r="P200" s="91"/>
      <c r="Q200" s="91"/>
      <c r="R200" s="91"/>
      <c r="S200" s="91"/>
      <c r="T200" s="91"/>
      <c r="U200" s="91"/>
      <c r="V200" s="91"/>
      <c r="W200" s="91"/>
    </row>
    <row r="201" spans="2:23">
      <c r="B201" s="192"/>
      <c r="C201" s="162"/>
      <c r="D201" s="192"/>
      <c r="E201" s="192"/>
      <c r="F201" s="192"/>
      <c r="G201" s="162"/>
      <c r="H201" s="192"/>
      <c r="I201" s="162"/>
      <c r="J201" s="192"/>
      <c r="K201" s="162"/>
      <c r="L201" s="192"/>
      <c r="M201" s="162"/>
      <c r="N201" s="192"/>
      <c r="O201" s="187"/>
      <c r="P201" s="91"/>
      <c r="Q201" s="91"/>
      <c r="R201" s="91"/>
      <c r="S201" s="91"/>
      <c r="T201" s="91"/>
      <c r="U201" s="91"/>
      <c r="V201" s="91"/>
      <c r="W201" s="91"/>
    </row>
    <row r="202" spans="2:23">
      <c r="B202" s="192"/>
      <c r="C202" s="162"/>
      <c r="D202" s="192"/>
      <c r="E202" s="192"/>
      <c r="F202" s="192"/>
      <c r="G202" s="162"/>
      <c r="H202" s="192"/>
      <c r="I202" s="162"/>
      <c r="J202" s="192"/>
      <c r="K202" s="162"/>
      <c r="L202" s="192"/>
      <c r="M202" s="162"/>
      <c r="N202" s="192"/>
      <c r="O202" s="187"/>
      <c r="P202" s="91"/>
      <c r="Q202" s="91"/>
      <c r="R202" s="91"/>
      <c r="S202" s="91"/>
      <c r="T202" s="91"/>
      <c r="U202" s="91"/>
      <c r="V202" s="91"/>
      <c r="W202" s="91"/>
    </row>
    <row r="203" spans="2:23">
      <c r="B203" s="192"/>
      <c r="C203" s="162"/>
      <c r="D203" s="192"/>
      <c r="E203" s="192"/>
      <c r="F203" s="192"/>
      <c r="G203" s="162"/>
      <c r="H203" s="192"/>
      <c r="I203" s="162"/>
      <c r="J203" s="192"/>
      <c r="K203" s="162"/>
      <c r="L203" s="192"/>
      <c r="M203" s="162"/>
      <c r="N203" s="192"/>
      <c r="O203" s="187"/>
      <c r="P203" s="91"/>
      <c r="Q203" s="91"/>
      <c r="R203" s="91"/>
      <c r="S203" s="91"/>
      <c r="T203" s="91"/>
      <c r="U203" s="91"/>
      <c r="V203" s="91"/>
      <c r="W203" s="91"/>
    </row>
    <row r="204" spans="2:23">
      <c r="B204" s="192"/>
      <c r="C204" s="162"/>
      <c r="D204" s="192"/>
      <c r="E204" s="192"/>
      <c r="F204" s="192"/>
      <c r="G204" s="162"/>
      <c r="H204" s="192"/>
      <c r="I204" s="162"/>
      <c r="J204" s="192"/>
      <c r="K204" s="162"/>
      <c r="L204" s="192"/>
      <c r="M204" s="162"/>
      <c r="N204" s="192"/>
      <c r="O204" s="187"/>
      <c r="P204" s="91"/>
      <c r="Q204" s="91"/>
      <c r="R204" s="91"/>
      <c r="S204" s="91"/>
      <c r="T204" s="91"/>
      <c r="U204" s="91"/>
      <c r="V204" s="91"/>
      <c r="W204" s="91"/>
    </row>
    <row r="205" spans="2:23">
      <c r="B205" s="192"/>
      <c r="C205" s="162"/>
      <c r="D205" s="192"/>
      <c r="E205" s="192"/>
      <c r="F205" s="192"/>
      <c r="G205" s="162"/>
      <c r="H205" s="192"/>
      <c r="I205" s="162"/>
      <c r="J205" s="192"/>
      <c r="K205" s="162"/>
      <c r="L205" s="192"/>
      <c r="M205" s="162"/>
      <c r="N205" s="192"/>
      <c r="O205" s="187"/>
      <c r="P205" s="91"/>
      <c r="Q205" s="91"/>
      <c r="R205" s="91"/>
      <c r="S205" s="91"/>
      <c r="T205" s="91"/>
      <c r="U205" s="91"/>
      <c r="V205" s="91"/>
      <c r="W205" s="91"/>
    </row>
    <row r="206" spans="2:23">
      <c r="B206" s="192"/>
      <c r="C206" s="162"/>
      <c r="D206" s="192"/>
      <c r="E206" s="192"/>
      <c r="F206" s="192"/>
      <c r="G206" s="162"/>
      <c r="H206" s="192"/>
      <c r="I206" s="162"/>
      <c r="J206" s="192"/>
      <c r="K206" s="162"/>
      <c r="L206" s="192"/>
      <c r="M206" s="162"/>
      <c r="N206" s="192"/>
      <c r="O206" s="187"/>
      <c r="P206" s="91"/>
      <c r="Q206" s="91"/>
      <c r="R206" s="91"/>
      <c r="S206" s="91"/>
      <c r="T206" s="91"/>
      <c r="U206" s="91"/>
      <c r="V206" s="91"/>
      <c r="W206" s="91"/>
    </row>
    <row r="207" spans="2:23">
      <c r="B207" s="192"/>
      <c r="C207" s="162"/>
      <c r="D207" s="192"/>
      <c r="E207" s="192"/>
      <c r="F207" s="192"/>
      <c r="G207" s="162"/>
      <c r="H207" s="192"/>
      <c r="I207" s="162"/>
      <c r="J207" s="192"/>
      <c r="K207" s="162"/>
      <c r="L207" s="192"/>
      <c r="M207" s="162"/>
      <c r="N207" s="192"/>
      <c r="O207" s="187"/>
      <c r="P207" s="91"/>
      <c r="Q207" s="91"/>
      <c r="R207" s="91"/>
      <c r="S207" s="91"/>
      <c r="T207" s="91"/>
      <c r="U207" s="91"/>
      <c r="V207" s="91"/>
      <c r="W207" s="91"/>
    </row>
    <row r="208" spans="2:23">
      <c r="B208" s="192"/>
      <c r="C208" s="162"/>
      <c r="D208" s="192"/>
      <c r="E208" s="192"/>
      <c r="F208" s="192"/>
      <c r="G208" s="162"/>
      <c r="H208" s="192"/>
      <c r="I208" s="162"/>
      <c r="J208" s="192"/>
      <c r="K208" s="162"/>
      <c r="L208" s="192"/>
      <c r="M208" s="162"/>
      <c r="N208" s="192"/>
      <c r="O208" s="187"/>
      <c r="P208" s="91"/>
      <c r="Q208" s="91"/>
      <c r="R208" s="91"/>
      <c r="S208" s="91"/>
      <c r="T208" s="91"/>
      <c r="U208" s="91"/>
      <c r="V208" s="91"/>
      <c r="W208" s="91"/>
    </row>
    <row r="209" spans="2:23">
      <c r="B209" s="192"/>
      <c r="C209" s="162"/>
      <c r="D209" s="192"/>
      <c r="E209" s="192"/>
      <c r="F209" s="192"/>
      <c r="G209" s="162"/>
      <c r="H209" s="192"/>
      <c r="I209" s="162"/>
      <c r="J209" s="192"/>
      <c r="K209" s="162"/>
      <c r="L209" s="192"/>
      <c r="M209" s="162"/>
      <c r="N209" s="192"/>
      <c r="O209" s="187"/>
      <c r="P209" s="91"/>
      <c r="Q209" s="91"/>
      <c r="R209" s="91"/>
      <c r="S209" s="91"/>
      <c r="T209" s="91"/>
      <c r="U209" s="91"/>
      <c r="V209" s="91"/>
      <c r="W209" s="91"/>
    </row>
    <row r="210" spans="2:23">
      <c r="B210" s="192"/>
      <c r="C210" s="162"/>
      <c r="D210" s="192"/>
      <c r="E210" s="192"/>
      <c r="F210" s="192"/>
      <c r="G210" s="162"/>
      <c r="H210" s="192"/>
      <c r="I210" s="162"/>
      <c r="J210" s="192"/>
      <c r="K210" s="162"/>
      <c r="L210" s="192"/>
      <c r="M210" s="162"/>
      <c r="N210" s="192"/>
      <c r="O210" s="187"/>
      <c r="P210" s="91"/>
      <c r="Q210" s="91"/>
      <c r="R210" s="91"/>
      <c r="S210" s="91"/>
      <c r="T210" s="91"/>
      <c r="U210" s="91"/>
      <c r="V210" s="91"/>
      <c r="W210" s="91"/>
    </row>
    <row r="211" spans="2:23">
      <c r="B211" s="192"/>
      <c r="C211" s="162"/>
      <c r="D211" s="192"/>
      <c r="E211" s="192"/>
      <c r="F211" s="192"/>
      <c r="G211" s="162"/>
      <c r="H211" s="192"/>
      <c r="I211" s="162"/>
      <c r="J211" s="192"/>
      <c r="K211" s="162"/>
      <c r="L211" s="192"/>
      <c r="M211" s="162"/>
      <c r="N211" s="192"/>
      <c r="O211" s="187"/>
      <c r="P211" s="91"/>
      <c r="Q211" s="91"/>
      <c r="R211" s="91"/>
      <c r="S211" s="91"/>
      <c r="T211" s="91"/>
      <c r="U211" s="91"/>
      <c r="V211" s="91"/>
      <c r="W211" s="91"/>
    </row>
    <row r="212" spans="2:23">
      <c r="B212" s="192"/>
      <c r="C212" s="162"/>
      <c r="D212" s="192"/>
      <c r="E212" s="192"/>
      <c r="F212" s="192"/>
      <c r="G212" s="162"/>
      <c r="H212" s="192"/>
      <c r="I212" s="162"/>
      <c r="J212" s="192"/>
      <c r="K212" s="162"/>
      <c r="L212" s="192"/>
      <c r="M212" s="162"/>
      <c r="N212" s="192"/>
      <c r="O212" s="187"/>
      <c r="P212" s="91"/>
      <c r="Q212" s="91"/>
      <c r="R212" s="91"/>
      <c r="S212" s="91"/>
      <c r="T212" s="91"/>
      <c r="U212" s="91"/>
      <c r="V212" s="91"/>
      <c r="W212" s="91"/>
    </row>
    <row r="213" spans="2:23">
      <c r="B213" s="192"/>
      <c r="C213" s="162"/>
      <c r="D213" s="192"/>
      <c r="E213" s="192"/>
      <c r="F213" s="192"/>
      <c r="G213" s="162"/>
      <c r="H213" s="192"/>
      <c r="I213" s="162"/>
      <c r="J213" s="192"/>
      <c r="K213" s="162"/>
      <c r="L213" s="192"/>
      <c r="M213" s="162"/>
      <c r="N213" s="192"/>
      <c r="O213" s="187"/>
      <c r="P213" s="91"/>
      <c r="Q213" s="91"/>
      <c r="R213" s="91"/>
      <c r="S213" s="91"/>
      <c r="T213" s="91"/>
      <c r="U213" s="91"/>
      <c r="V213" s="91"/>
      <c r="W213" s="91"/>
    </row>
    <row r="214" spans="2:23">
      <c r="B214" s="192"/>
      <c r="C214" s="162"/>
      <c r="D214" s="192"/>
      <c r="E214" s="192"/>
      <c r="F214" s="192"/>
      <c r="G214" s="162"/>
      <c r="H214" s="192"/>
      <c r="I214" s="162"/>
      <c r="J214" s="192"/>
      <c r="K214" s="162"/>
      <c r="L214" s="192"/>
      <c r="M214" s="162"/>
      <c r="N214" s="192"/>
      <c r="O214" s="187"/>
      <c r="P214" s="91"/>
      <c r="Q214" s="91"/>
      <c r="R214" s="91"/>
      <c r="S214" s="91"/>
      <c r="T214" s="91"/>
      <c r="U214" s="91"/>
      <c r="V214" s="91"/>
      <c r="W214" s="91"/>
    </row>
    <row r="215" spans="2:23">
      <c r="B215" s="192"/>
      <c r="C215" s="162"/>
      <c r="D215" s="192"/>
      <c r="E215" s="192"/>
      <c r="F215" s="192"/>
      <c r="G215" s="162"/>
      <c r="H215" s="192"/>
      <c r="I215" s="162"/>
      <c r="J215" s="192"/>
      <c r="K215" s="162"/>
      <c r="L215" s="192"/>
      <c r="M215" s="162"/>
      <c r="N215" s="192"/>
      <c r="O215" s="187"/>
      <c r="P215" s="91"/>
      <c r="Q215" s="91"/>
      <c r="R215" s="91"/>
      <c r="S215" s="91"/>
      <c r="T215" s="91"/>
      <c r="U215" s="91"/>
      <c r="V215" s="91"/>
      <c r="W215" s="91"/>
    </row>
    <row r="216" spans="2:23">
      <c r="B216" s="192"/>
      <c r="C216" s="162"/>
      <c r="D216" s="192"/>
      <c r="E216" s="192"/>
      <c r="F216" s="192"/>
      <c r="G216" s="162"/>
      <c r="H216" s="192"/>
      <c r="I216" s="162"/>
      <c r="J216" s="192"/>
      <c r="K216" s="162"/>
      <c r="L216" s="192"/>
      <c r="M216" s="162"/>
      <c r="N216" s="192"/>
      <c r="O216" s="187"/>
      <c r="P216" s="91"/>
      <c r="Q216" s="91"/>
      <c r="R216" s="91"/>
      <c r="S216" s="91"/>
      <c r="T216" s="91"/>
      <c r="U216" s="91"/>
      <c r="V216" s="91"/>
      <c r="W216" s="91"/>
    </row>
    <row r="217" spans="2:23">
      <c r="B217" s="192"/>
      <c r="C217" s="162"/>
      <c r="D217" s="192"/>
      <c r="E217" s="192"/>
      <c r="F217" s="192"/>
      <c r="G217" s="162"/>
      <c r="H217" s="192"/>
      <c r="I217" s="162"/>
      <c r="J217" s="192"/>
      <c r="K217" s="162"/>
      <c r="L217" s="192"/>
      <c r="M217" s="162"/>
      <c r="N217" s="192"/>
      <c r="O217" s="187"/>
      <c r="P217" s="91"/>
      <c r="Q217" s="91"/>
      <c r="R217" s="91"/>
      <c r="S217" s="91"/>
      <c r="T217" s="91"/>
      <c r="U217" s="91"/>
      <c r="V217" s="91"/>
      <c r="W217" s="91"/>
    </row>
    <row r="218" spans="2:23">
      <c r="B218" s="192"/>
      <c r="C218" s="162"/>
      <c r="D218" s="192"/>
      <c r="E218" s="192"/>
      <c r="F218" s="192"/>
      <c r="G218" s="162"/>
      <c r="H218" s="192"/>
      <c r="I218" s="162"/>
      <c r="J218" s="192"/>
      <c r="K218" s="162"/>
      <c r="L218" s="192"/>
      <c r="M218" s="162"/>
      <c r="N218" s="192"/>
      <c r="O218" s="187"/>
      <c r="P218" s="91"/>
      <c r="Q218" s="91"/>
      <c r="R218" s="91"/>
      <c r="S218" s="91"/>
      <c r="T218" s="91"/>
      <c r="U218" s="91"/>
      <c r="V218" s="91"/>
      <c r="W218" s="91"/>
    </row>
    <row r="219" spans="2:23">
      <c r="B219" s="192"/>
      <c r="C219" s="162"/>
      <c r="D219" s="192"/>
      <c r="E219" s="192"/>
      <c r="F219" s="192"/>
      <c r="G219" s="162"/>
      <c r="H219" s="192"/>
      <c r="I219" s="162"/>
      <c r="J219" s="192"/>
      <c r="K219" s="162"/>
      <c r="L219" s="192"/>
      <c r="M219" s="162"/>
      <c r="N219" s="192"/>
      <c r="O219" s="187"/>
      <c r="P219" s="91"/>
      <c r="Q219" s="91"/>
      <c r="R219" s="91"/>
      <c r="S219" s="91"/>
      <c r="T219" s="91"/>
      <c r="U219" s="91"/>
      <c r="V219" s="91"/>
      <c r="W219" s="91"/>
    </row>
    <row r="220" spans="2:23">
      <c r="B220" s="192"/>
      <c r="C220" s="162"/>
      <c r="D220" s="192"/>
      <c r="E220" s="192"/>
      <c r="F220" s="192"/>
      <c r="G220" s="162"/>
      <c r="H220" s="192"/>
      <c r="I220" s="162"/>
      <c r="J220" s="192"/>
      <c r="K220" s="162"/>
      <c r="L220" s="192"/>
      <c r="M220" s="162"/>
      <c r="N220" s="192"/>
      <c r="O220" s="187"/>
      <c r="P220" s="91"/>
      <c r="Q220" s="91"/>
      <c r="R220" s="91"/>
      <c r="S220" s="91"/>
      <c r="T220" s="91"/>
      <c r="U220" s="91"/>
      <c r="V220" s="91"/>
      <c r="W220" s="91"/>
    </row>
    <row r="221" spans="2:23">
      <c r="B221" s="192"/>
      <c r="C221" s="162"/>
      <c r="D221" s="192"/>
      <c r="E221" s="192"/>
      <c r="F221" s="192"/>
      <c r="G221" s="162"/>
      <c r="H221" s="192"/>
      <c r="I221" s="162"/>
      <c r="J221" s="192"/>
      <c r="K221" s="162"/>
      <c r="L221" s="192"/>
      <c r="M221" s="162"/>
      <c r="N221" s="192"/>
      <c r="O221" s="187"/>
      <c r="P221" s="91"/>
      <c r="Q221" s="91"/>
      <c r="R221" s="91"/>
      <c r="S221" s="91"/>
      <c r="T221" s="91"/>
      <c r="U221" s="91"/>
      <c r="V221" s="91"/>
      <c r="W221" s="91"/>
    </row>
    <row r="222" spans="2:23">
      <c r="B222" s="192"/>
      <c r="C222" s="162"/>
      <c r="D222" s="192"/>
      <c r="E222" s="192"/>
      <c r="F222" s="192"/>
      <c r="G222" s="162"/>
      <c r="H222" s="192"/>
      <c r="I222" s="162"/>
      <c r="J222" s="192"/>
      <c r="K222" s="162"/>
      <c r="L222" s="192"/>
      <c r="M222" s="162"/>
      <c r="N222" s="192"/>
      <c r="O222" s="187"/>
      <c r="P222" s="91"/>
      <c r="Q222" s="91"/>
      <c r="R222" s="91"/>
      <c r="S222" s="91"/>
      <c r="T222" s="91"/>
      <c r="U222" s="91"/>
      <c r="V222" s="91"/>
      <c r="W222" s="91"/>
    </row>
    <row r="223" spans="2:23">
      <c r="B223" s="192"/>
      <c r="C223" s="162"/>
      <c r="D223" s="192"/>
      <c r="E223" s="192"/>
      <c r="F223" s="192"/>
      <c r="G223" s="162"/>
      <c r="H223" s="192"/>
      <c r="I223" s="162"/>
      <c r="J223" s="192"/>
      <c r="K223" s="162"/>
      <c r="L223" s="192"/>
      <c r="M223" s="162"/>
      <c r="N223" s="192"/>
      <c r="O223" s="187"/>
      <c r="P223" s="91"/>
      <c r="Q223" s="91"/>
      <c r="R223" s="91"/>
      <c r="S223" s="91"/>
      <c r="T223" s="91"/>
      <c r="U223" s="91"/>
      <c r="V223" s="91"/>
      <c r="W223" s="91"/>
    </row>
    <row r="224" spans="2:23">
      <c r="B224" s="192"/>
      <c r="C224" s="162"/>
      <c r="D224" s="192"/>
      <c r="E224" s="192"/>
      <c r="F224" s="192"/>
      <c r="G224" s="162"/>
      <c r="H224" s="192"/>
      <c r="I224" s="162"/>
      <c r="J224" s="192"/>
      <c r="K224" s="162"/>
      <c r="L224" s="192"/>
      <c r="M224" s="162"/>
      <c r="N224" s="192"/>
      <c r="O224" s="187"/>
      <c r="P224" s="91"/>
      <c r="Q224" s="91"/>
      <c r="R224" s="91"/>
      <c r="S224" s="91"/>
      <c r="T224" s="91"/>
      <c r="U224" s="91"/>
      <c r="V224" s="91"/>
      <c r="W224" s="91"/>
    </row>
    <row r="225" spans="1:23">
      <c r="B225" s="192"/>
      <c r="C225" s="162"/>
      <c r="D225" s="192"/>
      <c r="E225" s="192"/>
      <c r="F225" s="192"/>
      <c r="G225" s="162"/>
      <c r="H225" s="192"/>
      <c r="I225" s="162"/>
      <c r="J225" s="192"/>
      <c r="K225" s="162"/>
      <c r="L225" s="192"/>
      <c r="M225" s="162"/>
      <c r="N225" s="192"/>
      <c r="O225" s="187"/>
      <c r="P225" s="91"/>
      <c r="Q225" s="91"/>
      <c r="R225" s="91"/>
      <c r="S225" s="91"/>
      <c r="T225" s="91"/>
      <c r="U225" s="91"/>
      <c r="V225" s="91"/>
      <c r="W225" s="91"/>
    </row>
    <row r="226" spans="1:23">
      <c r="B226" s="192"/>
      <c r="C226" s="162"/>
      <c r="D226" s="192"/>
      <c r="E226" s="192"/>
      <c r="F226" s="192"/>
      <c r="G226" s="162"/>
      <c r="H226" s="192"/>
      <c r="I226" s="162"/>
      <c r="J226" s="192"/>
      <c r="K226" s="162"/>
      <c r="L226" s="192"/>
      <c r="M226" s="162"/>
      <c r="N226" s="192"/>
      <c r="O226" s="187"/>
      <c r="P226" s="91"/>
      <c r="Q226" s="91"/>
      <c r="R226" s="91"/>
      <c r="S226" s="91"/>
      <c r="T226" s="91"/>
      <c r="U226" s="91"/>
      <c r="V226" s="91"/>
      <c r="W226" s="91"/>
    </row>
    <row r="227" spans="1:23">
      <c r="B227" s="192"/>
      <c r="C227" s="162"/>
      <c r="D227" s="192"/>
      <c r="E227" s="192"/>
      <c r="F227" s="192"/>
      <c r="G227" s="162"/>
      <c r="H227" s="192"/>
      <c r="I227" s="162"/>
      <c r="J227" s="192"/>
      <c r="K227" s="162"/>
      <c r="L227" s="192"/>
      <c r="M227" s="162"/>
      <c r="N227" s="192"/>
      <c r="O227" s="187"/>
      <c r="P227" s="91"/>
      <c r="Q227" s="91"/>
      <c r="R227" s="91"/>
      <c r="S227" s="91"/>
      <c r="T227" s="91"/>
      <c r="U227" s="91"/>
      <c r="V227" s="91"/>
      <c r="W227" s="91"/>
    </row>
    <row r="228" spans="1:23" ht="15" thickBot="1">
      <c r="B228" s="193"/>
      <c r="C228" s="188"/>
      <c r="D228" s="193"/>
      <c r="E228" s="193"/>
      <c r="F228" s="193"/>
      <c r="G228" s="188"/>
      <c r="H228" s="193"/>
      <c r="I228" s="188"/>
      <c r="J228" s="193"/>
      <c r="K228" s="188"/>
      <c r="L228" s="193"/>
      <c r="M228" s="188"/>
      <c r="N228" s="193"/>
      <c r="O228" s="189"/>
      <c r="P228" s="91"/>
      <c r="Q228" s="91"/>
      <c r="R228" s="91"/>
      <c r="S228" s="91"/>
      <c r="T228" s="91"/>
      <c r="U228" s="91"/>
      <c r="V228" s="91"/>
      <c r="W228" s="91"/>
    </row>
    <row r="229" spans="1:23">
      <c r="B229" s="3"/>
      <c r="C229" s="3"/>
      <c r="D229" s="3"/>
      <c r="E229" s="3"/>
      <c r="F229" s="3"/>
      <c r="G229" s="3"/>
      <c r="H229" s="3"/>
      <c r="I229" s="3"/>
      <c r="J229" s="3"/>
      <c r="K229" s="3"/>
      <c r="L229" s="3"/>
      <c r="M229" s="3"/>
      <c r="N229" s="3"/>
      <c r="O229" s="3"/>
      <c r="P229" s="91"/>
      <c r="Q229" s="91"/>
      <c r="R229" s="91"/>
      <c r="S229" s="91"/>
      <c r="T229" s="91"/>
      <c r="U229" s="91"/>
      <c r="V229" s="91"/>
      <c r="W229" s="91"/>
    </row>
    <row r="230" spans="1:23" ht="15" thickBot="1">
      <c r="B230" s="91"/>
      <c r="C230" s="91"/>
      <c r="D230" s="91"/>
      <c r="E230" s="91"/>
      <c r="F230" s="91"/>
      <c r="G230" s="91"/>
      <c r="H230" s="91"/>
      <c r="I230" s="91"/>
      <c r="J230" s="91"/>
      <c r="K230" s="91"/>
      <c r="L230" s="91"/>
      <c r="M230" s="91"/>
      <c r="N230" s="91"/>
      <c r="O230" s="91"/>
      <c r="P230" s="91"/>
      <c r="Q230" s="91"/>
      <c r="R230" s="91"/>
      <c r="S230" s="91"/>
      <c r="T230" s="91"/>
      <c r="U230" s="91"/>
      <c r="V230" s="91"/>
      <c r="W230" s="91"/>
    </row>
    <row r="231" spans="1:23" s="180" customFormat="1" ht="22.5" customHeight="1" thickBot="1">
      <c r="A231" s="182"/>
      <c r="B231" s="389" t="s">
        <v>631</v>
      </c>
      <c r="C231" s="390"/>
      <c r="D231" s="390"/>
      <c r="E231" s="390"/>
      <c r="F231" s="390"/>
      <c r="G231" s="390"/>
      <c r="H231" s="390"/>
      <c r="I231" s="390"/>
      <c r="J231" s="390"/>
      <c r="K231" s="390"/>
      <c r="L231" s="390"/>
      <c r="M231" s="390"/>
      <c r="N231" s="390"/>
      <c r="O231" s="391"/>
      <c r="P231" s="182"/>
      <c r="Q231" s="182"/>
      <c r="R231" s="182"/>
      <c r="S231" s="182"/>
      <c r="T231" s="182"/>
      <c r="U231" s="182"/>
      <c r="V231" s="182"/>
      <c r="W231" s="182"/>
    </row>
    <row r="232" spans="1:23" s="175" customFormat="1" ht="16.5" customHeight="1" thickBot="1">
      <c r="A232" s="184"/>
      <c r="B232" s="379" t="s">
        <v>619</v>
      </c>
      <c r="C232" s="381" t="s">
        <v>620</v>
      </c>
      <c r="D232" s="379" t="s">
        <v>621</v>
      </c>
      <c r="E232" s="420" t="s">
        <v>638</v>
      </c>
      <c r="F232" s="379" t="s">
        <v>622</v>
      </c>
      <c r="G232" s="383" t="s">
        <v>623</v>
      </c>
      <c r="H232" s="383"/>
      <c r="I232" s="383"/>
      <c r="J232" s="383"/>
      <c r="K232" s="383"/>
      <c r="L232" s="383"/>
      <c r="M232" s="383"/>
      <c r="N232" s="384"/>
      <c r="O232" s="379" t="s">
        <v>624</v>
      </c>
      <c r="P232" s="184"/>
      <c r="Q232" s="184"/>
      <c r="R232" s="184"/>
      <c r="S232" s="184"/>
      <c r="T232" s="184"/>
      <c r="U232" s="184"/>
      <c r="V232" s="184"/>
      <c r="W232" s="184"/>
    </row>
    <row r="233" spans="1:23" s="175" customFormat="1" ht="16.5" thickBot="1">
      <c r="A233" s="184"/>
      <c r="B233" s="380"/>
      <c r="C233" s="382"/>
      <c r="D233" s="380"/>
      <c r="E233" s="421"/>
      <c r="F233" s="380"/>
      <c r="G233" s="327" t="s">
        <v>589</v>
      </c>
      <c r="H233" s="190" t="s">
        <v>591</v>
      </c>
      <c r="I233" s="327" t="s">
        <v>593</v>
      </c>
      <c r="J233" s="190" t="s">
        <v>595</v>
      </c>
      <c r="K233" s="327" t="s">
        <v>597</v>
      </c>
      <c r="L233" s="190" t="s">
        <v>599</v>
      </c>
      <c r="M233" s="327" t="s">
        <v>601</v>
      </c>
      <c r="N233" s="190" t="s">
        <v>603</v>
      </c>
      <c r="O233" s="380"/>
      <c r="P233" s="184"/>
      <c r="Q233" s="184"/>
      <c r="R233" s="184"/>
      <c r="S233" s="184"/>
      <c r="T233" s="184"/>
      <c r="U233" s="184"/>
      <c r="V233" s="184"/>
      <c r="W233" s="184"/>
    </row>
    <row r="234" spans="1:23">
      <c r="B234" s="191"/>
      <c r="C234" s="185"/>
      <c r="D234" s="191"/>
      <c r="E234" s="191"/>
      <c r="F234" s="191"/>
      <c r="G234" s="185"/>
      <c r="H234" s="191"/>
      <c r="I234" s="185"/>
      <c r="J234" s="191"/>
      <c r="K234" s="185"/>
      <c r="L234" s="191"/>
      <c r="M234" s="185"/>
      <c r="N234" s="191"/>
      <c r="O234" s="186"/>
      <c r="P234" s="91"/>
      <c r="Q234" s="91"/>
      <c r="R234" s="91"/>
      <c r="S234" s="91"/>
      <c r="T234" s="91"/>
      <c r="U234" s="91"/>
      <c r="V234" s="91"/>
      <c r="W234" s="91"/>
    </row>
    <row r="235" spans="1:23">
      <c r="B235" s="192"/>
      <c r="C235" s="162"/>
      <c r="D235" s="192"/>
      <c r="E235" s="192"/>
      <c r="F235" s="192"/>
      <c r="G235" s="162"/>
      <c r="H235" s="192"/>
      <c r="I235" s="162"/>
      <c r="J235" s="192"/>
      <c r="K235" s="162"/>
      <c r="L235" s="192"/>
      <c r="M235" s="162"/>
      <c r="N235" s="192"/>
      <c r="O235" s="187"/>
      <c r="P235" s="91"/>
      <c r="Q235" s="91"/>
      <c r="R235" s="91"/>
      <c r="S235" s="91"/>
      <c r="T235" s="91"/>
      <c r="U235" s="91"/>
      <c r="V235" s="91"/>
      <c r="W235" s="91"/>
    </row>
    <row r="236" spans="1:23">
      <c r="B236" s="192"/>
      <c r="C236" s="162"/>
      <c r="D236" s="192"/>
      <c r="E236" s="192"/>
      <c r="F236" s="192"/>
      <c r="G236" s="162"/>
      <c r="H236" s="192"/>
      <c r="I236" s="162"/>
      <c r="J236" s="192"/>
      <c r="K236" s="162"/>
      <c r="L236" s="192"/>
      <c r="M236" s="162"/>
      <c r="N236" s="192"/>
      <c r="O236" s="187"/>
      <c r="P236" s="91"/>
      <c r="Q236" s="91"/>
      <c r="R236" s="91"/>
      <c r="S236" s="91"/>
      <c r="T236" s="91"/>
      <c r="U236" s="91"/>
      <c r="V236" s="91"/>
      <c r="W236" s="91"/>
    </row>
    <row r="237" spans="1:23">
      <c r="B237" s="192"/>
      <c r="C237" s="162"/>
      <c r="D237" s="192"/>
      <c r="E237" s="192"/>
      <c r="F237" s="192"/>
      <c r="G237" s="162"/>
      <c r="H237" s="192"/>
      <c r="I237" s="162"/>
      <c r="J237" s="192"/>
      <c r="K237" s="162"/>
      <c r="L237" s="192"/>
      <c r="M237" s="162"/>
      <c r="N237" s="192"/>
      <c r="O237" s="187"/>
      <c r="P237" s="91"/>
      <c r="Q237" s="91"/>
      <c r="R237" s="91"/>
      <c r="S237" s="91"/>
      <c r="T237" s="91"/>
      <c r="U237" s="91"/>
      <c r="V237" s="91"/>
      <c r="W237" s="91"/>
    </row>
    <row r="238" spans="1:23">
      <c r="B238" s="192"/>
      <c r="C238" s="162"/>
      <c r="D238" s="192"/>
      <c r="E238" s="192"/>
      <c r="F238" s="192"/>
      <c r="G238" s="162"/>
      <c r="H238" s="192"/>
      <c r="I238" s="162"/>
      <c r="J238" s="192"/>
      <c r="K238" s="162"/>
      <c r="L238" s="192"/>
      <c r="M238" s="162"/>
      <c r="N238" s="192"/>
      <c r="O238" s="187"/>
      <c r="P238" s="91"/>
      <c r="Q238" s="91"/>
      <c r="R238" s="91"/>
      <c r="S238" s="91"/>
      <c r="T238" s="91"/>
      <c r="U238" s="91"/>
      <c r="V238" s="91"/>
      <c r="W238" s="91"/>
    </row>
    <row r="239" spans="1:23">
      <c r="B239" s="192"/>
      <c r="C239" s="162"/>
      <c r="D239" s="192"/>
      <c r="E239" s="192"/>
      <c r="F239" s="192"/>
      <c r="G239" s="162"/>
      <c r="H239" s="192"/>
      <c r="I239" s="162"/>
      <c r="J239" s="192"/>
      <c r="K239" s="162"/>
      <c r="L239" s="192"/>
      <c r="M239" s="162"/>
      <c r="N239" s="192"/>
      <c r="O239" s="187"/>
      <c r="P239" s="91"/>
      <c r="Q239" s="91"/>
      <c r="R239" s="91"/>
      <c r="S239" s="91"/>
      <c r="T239" s="91"/>
      <c r="U239" s="91"/>
      <c r="V239" s="91"/>
      <c r="W239" s="91"/>
    </row>
    <row r="240" spans="1:23">
      <c r="B240" s="192"/>
      <c r="C240" s="162"/>
      <c r="D240" s="192"/>
      <c r="E240" s="192"/>
      <c r="F240" s="192"/>
      <c r="G240" s="162"/>
      <c r="H240" s="192"/>
      <c r="I240" s="162"/>
      <c r="J240" s="192"/>
      <c r="K240" s="162"/>
      <c r="L240" s="192"/>
      <c r="M240" s="162"/>
      <c r="N240" s="192"/>
      <c r="O240" s="187"/>
      <c r="P240" s="91"/>
      <c r="Q240" s="91"/>
      <c r="R240" s="91"/>
      <c r="S240" s="91"/>
      <c r="T240" s="91"/>
      <c r="U240" s="91"/>
      <c r="V240" s="91"/>
      <c r="W240" s="91"/>
    </row>
    <row r="241" spans="1:23">
      <c r="B241" s="192"/>
      <c r="C241" s="162"/>
      <c r="D241" s="192"/>
      <c r="E241" s="192"/>
      <c r="F241" s="192"/>
      <c r="G241" s="162"/>
      <c r="H241" s="192"/>
      <c r="I241" s="162"/>
      <c r="J241" s="192"/>
      <c r="K241" s="162"/>
      <c r="L241" s="192"/>
      <c r="M241" s="162"/>
      <c r="N241" s="192"/>
      <c r="O241" s="187"/>
      <c r="P241" s="91"/>
      <c r="Q241" s="91"/>
      <c r="R241" s="91"/>
      <c r="S241" s="91"/>
      <c r="T241" s="91"/>
      <c r="U241" s="91"/>
      <c r="V241" s="91"/>
      <c r="W241" s="91"/>
    </row>
    <row r="242" spans="1:23">
      <c r="B242" s="192"/>
      <c r="C242" s="162"/>
      <c r="D242" s="192"/>
      <c r="E242" s="192"/>
      <c r="F242" s="192"/>
      <c r="G242" s="162"/>
      <c r="H242" s="192"/>
      <c r="I242" s="162"/>
      <c r="J242" s="192"/>
      <c r="K242" s="162"/>
      <c r="L242" s="192"/>
      <c r="M242" s="162"/>
      <c r="N242" s="192"/>
      <c r="O242" s="187"/>
      <c r="P242" s="91"/>
      <c r="Q242" s="91"/>
      <c r="R242" s="91"/>
      <c r="S242" s="91"/>
      <c r="T242" s="91"/>
      <c r="U242" s="91"/>
      <c r="V242" s="91"/>
      <c r="W242" s="91"/>
    </row>
    <row r="243" spans="1:23">
      <c r="B243" s="192"/>
      <c r="C243" s="162"/>
      <c r="D243" s="192"/>
      <c r="E243" s="192"/>
      <c r="F243" s="192"/>
      <c r="G243" s="162"/>
      <c r="H243" s="192"/>
      <c r="I243" s="162"/>
      <c r="J243" s="192"/>
      <c r="K243" s="162"/>
      <c r="L243" s="192"/>
      <c r="M243" s="162"/>
      <c r="N243" s="192"/>
      <c r="O243" s="187"/>
      <c r="P243" s="91"/>
      <c r="Q243" s="91"/>
      <c r="R243" s="91"/>
      <c r="S243" s="91"/>
      <c r="T243" s="91"/>
      <c r="U243" s="91"/>
      <c r="V243" s="91"/>
      <c r="W243" s="91"/>
    </row>
    <row r="244" spans="1:23">
      <c r="B244" s="192"/>
      <c r="C244" s="162"/>
      <c r="D244" s="192"/>
      <c r="E244" s="192"/>
      <c r="F244" s="192"/>
      <c r="G244" s="162"/>
      <c r="H244" s="192"/>
      <c r="I244" s="162"/>
      <c r="J244" s="192"/>
      <c r="K244" s="162"/>
      <c r="L244" s="192"/>
      <c r="M244" s="162"/>
      <c r="N244" s="192"/>
      <c r="O244" s="187"/>
      <c r="P244" s="91"/>
      <c r="Q244" s="91"/>
      <c r="R244" s="91"/>
      <c r="S244" s="91"/>
      <c r="T244" s="91"/>
      <c r="U244" s="91"/>
      <c r="V244" s="91"/>
      <c r="W244" s="91"/>
    </row>
    <row r="245" spans="1:23">
      <c r="B245" s="192"/>
      <c r="C245" s="162"/>
      <c r="D245" s="192"/>
      <c r="E245" s="192"/>
      <c r="F245" s="192"/>
      <c r="G245" s="162"/>
      <c r="H245" s="192"/>
      <c r="I245" s="162"/>
      <c r="J245" s="192"/>
      <c r="K245" s="162"/>
      <c r="L245" s="192"/>
      <c r="M245" s="162"/>
      <c r="N245" s="192"/>
      <c r="O245" s="187"/>
      <c r="P245" s="91"/>
      <c r="Q245" s="91"/>
      <c r="R245" s="91"/>
      <c r="S245" s="91"/>
      <c r="T245" s="91"/>
      <c r="U245" s="91"/>
      <c r="V245" s="91"/>
      <c r="W245" s="91"/>
    </row>
    <row r="246" spans="1:23">
      <c r="B246" s="192"/>
      <c r="C246" s="162"/>
      <c r="D246" s="192"/>
      <c r="E246" s="192"/>
      <c r="F246" s="192"/>
      <c r="G246" s="162"/>
      <c r="H246" s="192"/>
      <c r="I246" s="162"/>
      <c r="J246" s="192"/>
      <c r="K246" s="162"/>
      <c r="L246" s="192"/>
      <c r="M246" s="162"/>
      <c r="N246" s="192"/>
      <c r="O246" s="187"/>
      <c r="P246" s="91"/>
      <c r="Q246" s="91"/>
      <c r="R246" s="91"/>
      <c r="S246" s="91"/>
      <c r="T246" s="91"/>
      <c r="U246" s="91"/>
      <c r="V246" s="91"/>
      <c r="W246" s="91"/>
    </row>
    <row r="247" spans="1:23">
      <c r="B247" s="192"/>
      <c r="C247" s="162"/>
      <c r="D247" s="192"/>
      <c r="E247" s="192"/>
      <c r="F247" s="192"/>
      <c r="G247" s="162"/>
      <c r="H247" s="192"/>
      <c r="I247" s="162"/>
      <c r="J247" s="192"/>
      <c r="K247" s="162"/>
      <c r="L247" s="192"/>
      <c r="M247" s="162"/>
      <c r="N247" s="192"/>
      <c r="O247" s="187"/>
      <c r="P247" s="91"/>
      <c r="Q247" s="91"/>
      <c r="R247" s="91"/>
      <c r="S247" s="91"/>
      <c r="T247" s="91"/>
      <c r="U247" s="91"/>
      <c r="V247" s="91"/>
      <c r="W247" s="91"/>
    </row>
    <row r="248" spans="1:23">
      <c r="B248" s="192"/>
      <c r="C248" s="162"/>
      <c r="D248" s="192"/>
      <c r="E248" s="192"/>
      <c r="F248" s="192"/>
      <c r="G248" s="162"/>
      <c r="H248" s="192"/>
      <c r="I248" s="162"/>
      <c r="J248" s="192"/>
      <c r="K248" s="162"/>
      <c r="L248" s="192"/>
      <c r="M248" s="162"/>
      <c r="N248" s="192"/>
      <c r="O248" s="187"/>
      <c r="P248" s="91"/>
      <c r="Q248" s="91"/>
      <c r="R248" s="91"/>
      <c r="S248" s="91"/>
      <c r="T248" s="91"/>
      <c r="U248" s="91"/>
      <c r="V248" s="91"/>
      <c r="W248" s="91"/>
    </row>
    <row r="249" spans="1:23">
      <c r="B249" s="192"/>
      <c r="C249" s="162"/>
      <c r="D249" s="192"/>
      <c r="E249" s="192"/>
      <c r="F249" s="192"/>
      <c r="G249" s="162"/>
      <c r="H249" s="192"/>
      <c r="I249" s="162"/>
      <c r="J249" s="192"/>
      <c r="K249" s="162"/>
      <c r="L249" s="192"/>
      <c r="M249" s="162"/>
      <c r="N249" s="192"/>
      <c r="O249" s="187"/>
      <c r="P249" s="91"/>
      <c r="Q249" s="91"/>
      <c r="R249" s="91"/>
      <c r="S249" s="91"/>
      <c r="T249" s="91"/>
      <c r="U249" s="91"/>
      <c r="V249" s="91"/>
      <c r="W249" s="91"/>
    </row>
    <row r="250" spans="1:23">
      <c r="B250" s="192"/>
      <c r="C250" s="162"/>
      <c r="D250" s="192"/>
      <c r="E250" s="192"/>
      <c r="F250" s="192"/>
      <c r="G250" s="162"/>
      <c r="H250" s="192"/>
      <c r="I250" s="162"/>
      <c r="J250" s="192"/>
      <c r="K250" s="162"/>
      <c r="L250" s="192"/>
      <c r="M250" s="162"/>
      <c r="N250" s="192"/>
      <c r="O250" s="187"/>
      <c r="P250" s="91"/>
      <c r="Q250" s="91"/>
      <c r="R250" s="91"/>
      <c r="S250" s="91"/>
      <c r="T250" s="91"/>
      <c r="U250" s="91"/>
      <c r="V250" s="91"/>
      <c r="W250" s="91"/>
    </row>
    <row r="251" spans="1:23">
      <c r="B251" s="192"/>
      <c r="C251" s="162"/>
      <c r="D251" s="192"/>
      <c r="E251" s="192"/>
      <c r="F251" s="192"/>
      <c r="G251" s="162"/>
      <c r="H251" s="192"/>
      <c r="I251" s="162"/>
      <c r="J251" s="192"/>
      <c r="K251" s="162"/>
      <c r="L251" s="192"/>
      <c r="M251" s="162"/>
      <c r="N251" s="192"/>
      <c r="O251" s="187"/>
      <c r="P251" s="91"/>
      <c r="Q251" s="91"/>
      <c r="R251" s="91"/>
      <c r="S251" s="91"/>
      <c r="T251" s="91"/>
      <c r="U251" s="91"/>
      <c r="V251" s="91"/>
      <c r="W251" s="91"/>
    </row>
    <row r="252" spans="1:23">
      <c r="B252" s="192"/>
      <c r="C252" s="162"/>
      <c r="D252" s="192"/>
      <c r="E252" s="192"/>
      <c r="F252" s="192"/>
      <c r="G252" s="162"/>
      <c r="H252" s="192"/>
      <c r="I252" s="162"/>
      <c r="J252" s="192"/>
      <c r="K252" s="162"/>
      <c r="L252" s="192"/>
      <c r="M252" s="162"/>
      <c r="N252" s="192"/>
      <c r="O252" s="187"/>
      <c r="P252" s="91"/>
      <c r="Q252" s="91"/>
      <c r="R252" s="91"/>
      <c r="S252" s="91"/>
      <c r="T252" s="91"/>
      <c r="U252" s="91"/>
      <c r="V252" s="91"/>
      <c r="W252" s="91"/>
    </row>
    <row r="253" spans="1:23" ht="15" thickBot="1">
      <c r="B253" s="193"/>
      <c r="C253" s="188"/>
      <c r="D253" s="193"/>
      <c r="E253" s="193"/>
      <c r="F253" s="193"/>
      <c r="G253" s="188"/>
      <c r="H253" s="193"/>
      <c r="I253" s="188"/>
      <c r="J253" s="193"/>
      <c r="K253" s="188"/>
      <c r="L253" s="193"/>
      <c r="M253" s="188"/>
      <c r="N253" s="193"/>
      <c r="O253" s="189"/>
      <c r="P253" s="91"/>
      <c r="Q253" s="91"/>
      <c r="R253" s="91"/>
      <c r="S253" s="91"/>
      <c r="T253" s="91"/>
      <c r="U253" s="91"/>
      <c r="V253" s="91"/>
      <c r="W253" s="91"/>
    </row>
    <row r="254" spans="1:23">
      <c r="B254" s="3"/>
      <c r="C254" s="3"/>
      <c r="D254" s="3"/>
      <c r="E254" s="3"/>
      <c r="F254" s="3"/>
      <c r="G254" s="3"/>
      <c r="H254" s="3"/>
      <c r="I254" s="3"/>
      <c r="J254" s="3"/>
      <c r="K254" s="3"/>
      <c r="L254" s="3"/>
      <c r="M254" s="3"/>
      <c r="N254" s="3"/>
      <c r="O254" s="3"/>
      <c r="P254" s="91"/>
      <c r="Q254" s="91"/>
      <c r="R254" s="91"/>
      <c r="S254" s="91"/>
      <c r="T254" s="91"/>
      <c r="U254" s="91"/>
      <c r="V254" s="91"/>
      <c r="W254" s="91"/>
    </row>
    <row r="255" spans="1:23" ht="15" thickBot="1">
      <c r="B255" s="91"/>
      <c r="C255" s="91"/>
      <c r="D255" s="91"/>
      <c r="E255" s="91"/>
      <c r="F255" s="91"/>
      <c r="G255" s="91"/>
      <c r="H255" s="91"/>
      <c r="I255" s="91"/>
      <c r="J255" s="91"/>
      <c r="K255" s="91"/>
      <c r="L255" s="91"/>
      <c r="M255" s="91"/>
      <c r="N255" s="91"/>
      <c r="O255" s="91"/>
      <c r="P255" s="91"/>
      <c r="Q255" s="91"/>
      <c r="R255" s="91"/>
      <c r="S255" s="91"/>
      <c r="T255" s="91"/>
      <c r="U255" s="91"/>
      <c r="V255" s="91"/>
      <c r="W255" s="91"/>
    </row>
    <row r="256" spans="1:23" s="180" customFormat="1" ht="22.5" customHeight="1" thickBot="1">
      <c r="A256" s="182"/>
      <c r="B256" s="430" t="s">
        <v>632</v>
      </c>
      <c r="C256" s="431"/>
      <c r="D256" s="431"/>
      <c r="E256" s="431"/>
      <c r="F256" s="431"/>
      <c r="G256" s="431"/>
      <c r="H256" s="431"/>
      <c r="I256" s="431"/>
      <c r="J256" s="431"/>
      <c r="K256" s="431"/>
      <c r="L256" s="431"/>
      <c r="M256" s="431"/>
      <c r="N256" s="431"/>
      <c r="O256" s="432"/>
      <c r="P256" s="182"/>
      <c r="Q256" s="182"/>
      <c r="R256" s="182"/>
      <c r="S256" s="182"/>
      <c r="T256" s="182"/>
      <c r="U256" s="182"/>
      <c r="V256" s="182"/>
      <c r="W256" s="182"/>
    </row>
    <row r="257" spans="1:23" s="175" customFormat="1" ht="16.5" customHeight="1" thickBot="1">
      <c r="A257" s="184"/>
      <c r="B257" s="379" t="s">
        <v>619</v>
      </c>
      <c r="C257" s="381" t="s">
        <v>620</v>
      </c>
      <c r="D257" s="379" t="s">
        <v>621</v>
      </c>
      <c r="E257" s="420" t="s">
        <v>638</v>
      </c>
      <c r="F257" s="379" t="s">
        <v>622</v>
      </c>
      <c r="G257" s="383" t="s">
        <v>623</v>
      </c>
      <c r="H257" s="383"/>
      <c r="I257" s="383"/>
      <c r="J257" s="383"/>
      <c r="K257" s="383"/>
      <c r="L257" s="383"/>
      <c r="M257" s="383"/>
      <c r="N257" s="384"/>
      <c r="O257" s="379" t="s">
        <v>624</v>
      </c>
      <c r="P257" s="184"/>
      <c r="Q257" s="184"/>
      <c r="R257" s="184"/>
      <c r="S257" s="184"/>
      <c r="T257" s="184"/>
      <c r="U257" s="184"/>
      <c r="V257" s="184"/>
      <c r="W257" s="184"/>
    </row>
    <row r="258" spans="1:23" s="175" customFormat="1" ht="16.5" thickBot="1">
      <c r="A258" s="184"/>
      <c r="B258" s="380"/>
      <c r="C258" s="382"/>
      <c r="D258" s="380"/>
      <c r="E258" s="421"/>
      <c r="F258" s="380"/>
      <c r="G258" s="327" t="s">
        <v>589</v>
      </c>
      <c r="H258" s="190" t="s">
        <v>591</v>
      </c>
      <c r="I258" s="327" t="s">
        <v>593</v>
      </c>
      <c r="J258" s="190" t="s">
        <v>595</v>
      </c>
      <c r="K258" s="327" t="s">
        <v>597</v>
      </c>
      <c r="L258" s="190" t="s">
        <v>599</v>
      </c>
      <c r="M258" s="327" t="s">
        <v>601</v>
      </c>
      <c r="N258" s="190" t="s">
        <v>603</v>
      </c>
      <c r="O258" s="380"/>
      <c r="P258" s="184"/>
      <c r="Q258" s="184"/>
      <c r="R258" s="184"/>
      <c r="S258" s="184"/>
      <c r="T258" s="184"/>
      <c r="U258" s="184"/>
      <c r="V258" s="184"/>
      <c r="W258" s="184"/>
    </row>
    <row r="259" spans="1:23">
      <c r="B259" s="191"/>
      <c r="C259" s="185"/>
      <c r="D259" s="191"/>
      <c r="E259" s="191"/>
      <c r="F259" s="191"/>
      <c r="G259" s="185"/>
      <c r="H259" s="191"/>
      <c r="I259" s="185"/>
      <c r="J259" s="191"/>
      <c r="K259" s="185"/>
      <c r="L259" s="191"/>
      <c r="M259" s="185"/>
      <c r="N259" s="191"/>
      <c r="O259" s="186"/>
      <c r="P259" s="91"/>
      <c r="Q259" s="91"/>
      <c r="R259" s="91"/>
      <c r="S259" s="91"/>
      <c r="T259" s="91"/>
      <c r="U259" s="91"/>
      <c r="V259" s="91"/>
      <c r="W259" s="91"/>
    </row>
    <row r="260" spans="1:23">
      <c r="B260" s="192"/>
      <c r="C260" s="162"/>
      <c r="D260" s="192"/>
      <c r="E260" s="192"/>
      <c r="F260" s="192"/>
      <c r="G260" s="162"/>
      <c r="H260" s="192"/>
      <c r="I260" s="162"/>
      <c r="J260" s="192"/>
      <c r="K260" s="162"/>
      <c r="L260" s="192"/>
      <c r="M260" s="162"/>
      <c r="N260" s="192"/>
      <c r="O260" s="187"/>
      <c r="P260" s="91"/>
      <c r="Q260" s="91"/>
      <c r="R260" s="91"/>
      <c r="S260" s="91"/>
      <c r="T260" s="91"/>
      <c r="U260" s="91"/>
      <c r="V260" s="91"/>
      <c r="W260" s="91"/>
    </row>
    <row r="261" spans="1:23">
      <c r="B261" s="192"/>
      <c r="C261" s="162"/>
      <c r="D261" s="192"/>
      <c r="E261" s="192"/>
      <c r="F261" s="192"/>
      <c r="G261" s="162"/>
      <c r="H261" s="192"/>
      <c r="I261" s="162"/>
      <c r="J261" s="192"/>
      <c r="K261" s="162"/>
      <c r="L261" s="192"/>
      <c r="M261" s="162"/>
      <c r="N261" s="192"/>
      <c r="O261" s="187"/>
      <c r="P261" s="91"/>
      <c r="Q261" s="91"/>
      <c r="R261" s="91"/>
      <c r="S261" s="91"/>
      <c r="T261" s="91"/>
      <c r="U261" s="91"/>
      <c r="V261" s="91"/>
      <c r="W261" s="91"/>
    </row>
    <row r="262" spans="1:23">
      <c r="B262" s="192"/>
      <c r="C262" s="162"/>
      <c r="D262" s="192"/>
      <c r="E262" s="192"/>
      <c r="F262" s="192"/>
      <c r="G262" s="162"/>
      <c r="H262" s="192"/>
      <c r="I262" s="162"/>
      <c r="J262" s="192"/>
      <c r="K262" s="162"/>
      <c r="L262" s="192"/>
      <c r="M262" s="162"/>
      <c r="N262" s="192"/>
      <c r="O262" s="187"/>
      <c r="P262" s="91"/>
      <c r="Q262" s="91"/>
      <c r="R262" s="91"/>
      <c r="S262" s="91"/>
      <c r="T262" s="91"/>
      <c r="U262" s="91"/>
      <c r="V262" s="91"/>
      <c r="W262" s="91"/>
    </row>
    <row r="263" spans="1:23">
      <c r="B263" s="192"/>
      <c r="C263" s="162"/>
      <c r="D263" s="192"/>
      <c r="E263" s="192"/>
      <c r="F263" s="192"/>
      <c r="G263" s="162"/>
      <c r="H263" s="192"/>
      <c r="I263" s="162"/>
      <c r="J263" s="192"/>
      <c r="K263" s="162"/>
      <c r="L263" s="192"/>
      <c r="M263" s="162"/>
      <c r="N263" s="192"/>
      <c r="O263" s="187"/>
      <c r="P263" s="91"/>
      <c r="Q263" s="91"/>
      <c r="R263" s="91"/>
      <c r="S263" s="91"/>
      <c r="T263" s="91"/>
      <c r="U263" s="91"/>
      <c r="V263" s="91"/>
      <c r="W263" s="91"/>
    </row>
    <row r="264" spans="1:23">
      <c r="B264" s="192"/>
      <c r="C264" s="162"/>
      <c r="D264" s="192"/>
      <c r="E264" s="192"/>
      <c r="F264" s="192"/>
      <c r="G264" s="162"/>
      <c r="H264" s="192"/>
      <c r="I264" s="162"/>
      <c r="J264" s="192"/>
      <c r="K264" s="162"/>
      <c r="L264" s="192"/>
      <c r="M264" s="162"/>
      <c r="N264" s="192"/>
      <c r="O264" s="187"/>
      <c r="P264" s="91"/>
      <c r="Q264" s="91"/>
      <c r="R264" s="91"/>
      <c r="S264" s="91"/>
      <c r="T264" s="91"/>
      <c r="U264" s="91"/>
      <c r="V264" s="91"/>
      <c r="W264" s="91"/>
    </row>
    <row r="265" spans="1:23">
      <c r="B265" s="192"/>
      <c r="C265" s="162"/>
      <c r="D265" s="192"/>
      <c r="E265" s="192"/>
      <c r="F265" s="192"/>
      <c r="G265" s="162"/>
      <c r="H265" s="192"/>
      <c r="I265" s="162"/>
      <c r="J265" s="192"/>
      <c r="K265" s="162"/>
      <c r="L265" s="192"/>
      <c r="M265" s="162"/>
      <c r="N265" s="192"/>
      <c r="O265" s="187"/>
      <c r="P265" s="91"/>
      <c r="Q265" s="91"/>
      <c r="R265" s="91"/>
      <c r="S265" s="91"/>
      <c r="T265" s="91"/>
      <c r="U265" s="91"/>
      <c r="V265" s="91"/>
      <c r="W265" s="91"/>
    </row>
    <row r="266" spans="1:23">
      <c r="B266" s="192"/>
      <c r="C266" s="162"/>
      <c r="D266" s="192"/>
      <c r="E266" s="192"/>
      <c r="F266" s="192"/>
      <c r="G266" s="162"/>
      <c r="H266" s="192"/>
      <c r="I266" s="162"/>
      <c r="J266" s="192"/>
      <c r="K266" s="162"/>
      <c r="L266" s="192"/>
      <c r="M266" s="162"/>
      <c r="N266" s="192"/>
      <c r="O266" s="187"/>
      <c r="P266" s="91"/>
      <c r="Q266" s="91"/>
      <c r="R266" s="91"/>
      <c r="S266" s="91"/>
      <c r="T266" s="91"/>
      <c r="U266" s="91"/>
      <c r="V266" s="91"/>
      <c r="W266" s="91"/>
    </row>
    <row r="267" spans="1:23">
      <c r="B267" s="192"/>
      <c r="C267" s="162"/>
      <c r="D267" s="192"/>
      <c r="E267" s="192"/>
      <c r="F267" s="192"/>
      <c r="G267" s="162"/>
      <c r="H267" s="192"/>
      <c r="I267" s="162"/>
      <c r="J267" s="192"/>
      <c r="K267" s="162"/>
      <c r="L267" s="192"/>
      <c r="M267" s="162"/>
      <c r="N267" s="192"/>
      <c r="O267" s="187"/>
      <c r="P267" s="91"/>
      <c r="Q267" s="91"/>
      <c r="R267" s="91"/>
      <c r="S267" s="91"/>
      <c r="T267" s="91"/>
      <c r="U267" s="91"/>
      <c r="V267" s="91"/>
      <c r="W267" s="91"/>
    </row>
    <row r="268" spans="1:23">
      <c r="B268" s="192"/>
      <c r="C268" s="162"/>
      <c r="D268" s="192"/>
      <c r="E268" s="192"/>
      <c r="F268" s="192"/>
      <c r="G268" s="162"/>
      <c r="H268" s="192"/>
      <c r="I268" s="162"/>
      <c r="J268" s="192"/>
      <c r="K268" s="162"/>
      <c r="L268" s="192"/>
      <c r="M268" s="162"/>
      <c r="N268" s="192"/>
      <c r="O268" s="187"/>
      <c r="P268" s="91"/>
      <c r="Q268" s="91"/>
      <c r="R268" s="91"/>
      <c r="S268" s="91"/>
      <c r="T268" s="91"/>
      <c r="U268" s="91"/>
      <c r="V268" s="91"/>
      <c r="W268" s="91"/>
    </row>
    <row r="269" spans="1:23">
      <c r="B269" s="192"/>
      <c r="C269" s="162"/>
      <c r="D269" s="192"/>
      <c r="E269" s="192"/>
      <c r="F269" s="192"/>
      <c r="G269" s="162"/>
      <c r="H269" s="192"/>
      <c r="I269" s="162"/>
      <c r="J269" s="192"/>
      <c r="K269" s="162"/>
      <c r="L269" s="192"/>
      <c r="M269" s="162"/>
      <c r="N269" s="192"/>
      <c r="O269" s="187"/>
      <c r="P269" s="91"/>
      <c r="Q269" s="91"/>
      <c r="R269" s="91"/>
      <c r="S269" s="91"/>
      <c r="T269" s="91"/>
      <c r="U269" s="91"/>
      <c r="V269" s="91"/>
      <c r="W269" s="91"/>
    </row>
    <row r="270" spans="1:23">
      <c r="B270" s="192"/>
      <c r="C270" s="162"/>
      <c r="D270" s="192"/>
      <c r="E270" s="192"/>
      <c r="F270" s="192"/>
      <c r="G270" s="162"/>
      <c r="H270" s="192"/>
      <c r="I270" s="162"/>
      <c r="J270" s="192"/>
      <c r="K270" s="162"/>
      <c r="L270" s="192"/>
      <c r="M270" s="162"/>
      <c r="N270" s="192"/>
      <c r="O270" s="187"/>
      <c r="P270" s="91"/>
      <c r="Q270" s="91"/>
      <c r="R270" s="91"/>
      <c r="S270" s="91"/>
      <c r="T270" s="91"/>
      <c r="U270" s="91"/>
      <c r="V270" s="91"/>
      <c r="W270" s="91"/>
    </row>
    <row r="271" spans="1:23">
      <c r="B271" s="192"/>
      <c r="C271" s="162"/>
      <c r="D271" s="192"/>
      <c r="E271" s="192"/>
      <c r="F271" s="192"/>
      <c r="G271" s="162"/>
      <c r="H271" s="192"/>
      <c r="I271" s="162"/>
      <c r="J271" s="192"/>
      <c r="K271" s="162"/>
      <c r="L271" s="192"/>
      <c r="M271" s="162"/>
      <c r="N271" s="192"/>
      <c r="O271" s="187"/>
      <c r="P271" s="91"/>
      <c r="Q271" s="91"/>
      <c r="R271" s="91"/>
      <c r="S271" s="91"/>
      <c r="T271" s="91"/>
      <c r="U271" s="91"/>
      <c r="V271" s="91"/>
      <c r="W271" s="91"/>
    </row>
    <row r="272" spans="1:23">
      <c r="B272" s="192"/>
      <c r="C272" s="162"/>
      <c r="D272" s="192"/>
      <c r="E272" s="192"/>
      <c r="F272" s="192"/>
      <c r="G272" s="162"/>
      <c r="H272" s="192"/>
      <c r="I272" s="162"/>
      <c r="J272" s="192"/>
      <c r="K272" s="162"/>
      <c r="L272" s="192"/>
      <c r="M272" s="162"/>
      <c r="N272" s="192"/>
      <c r="O272" s="187"/>
      <c r="P272" s="91"/>
      <c r="Q272" s="91"/>
      <c r="R272" s="91"/>
      <c r="S272" s="91"/>
      <c r="T272" s="91"/>
      <c r="U272" s="91"/>
      <c r="V272" s="91"/>
      <c r="W272" s="91"/>
    </row>
    <row r="273" spans="1:23">
      <c r="B273" s="192"/>
      <c r="C273" s="162"/>
      <c r="D273" s="192"/>
      <c r="E273" s="192"/>
      <c r="F273" s="192"/>
      <c r="G273" s="162"/>
      <c r="H273" s="192"/>
      <c r="I273" s="162"/>
      <c r="J273" s="192"/>
      <c r="K273" s="162"/>
      <c r="L273" s="192"/>
      <c r="M273" s="162"/>
      <c r="N273" s="192"/>
      <c r="O273" s="187"/>
      <c r="P273" s="91"/>
      <c r="Q273" s="91"/>
      <c r="R273" s="91"/>
      <c r="S273" s="91"/>
      <c r="T273" s="91"/>
      <c r="U273" s="91"/>
      <c r="V273" s="91"/>
      <c r="W273" s="91"/>
    </row>
    <row r="274" spans="1:23">
      <c r="B274" s="192"/>
      <c r="C274" s="162"/>
      <c r="D274" s="192"/>
      <c r="E274" s="192"/>
      <c r="F274" s="192"/>
      <c r="G274" s="162"/>
      <c r="H274" s="192"/>
      <c r="I274" s="162"/>
      <c r="J274" s="192"/>
      <c r="K274" s="162"/>
      <c r="L274" s="192"/>
      <c r="M274" s="162"/>
      <c r="N274" s="192"/>
      <c r="O274" s="187"/>
      <c r="P274" s="91"/>
      <c r="Q274" s="91"/>
      <c r="R274" s="91"/>
      <c r="S274" s="91"/>
      <c r="T274" s="91"/>
      <c r="U274" s="91"/>
      <c r="V274" s="91"/>
      <c r="W274" s="91"/>
    </row>
    <row r="275" spans="1:23">
      <c r="B275" s="192"/>
      <c r="C275" s="162"/>
      <c r="D275" s="192"/>
      <c r="E275" s="192"/>
      <c r="F275" s="192"/>
      <c r="G275" s="162"/>
      <c r="H275" s="192"/>
      <c r="I275" s="162"/>
      <c r="J275" s="192"/>
      <c r="K275" s="162"/>
      <c r="L275" s="192"/>
      <c r="M275" s="162"/>
      <c r="N275" s="192"/>
      <c r="O275" s="187"/>
      <c r="P275" s="91"/>
      <c r="Q275" s="91"/>
      <c r="R275" s="91"/>
      <c r="S275" s="91"/>
      <c r="T275" s="91"/>
      <c r="U275" s="91"/>
      <c r="V275" s="91"/>
      <c r="W275" s="91"/>
    </row>
    <row r="276" spans="1:23">
      <c r="B276" s="192"/>
      <c r="C276" s="162"/>
      <c r="D276" s="192"/>
      <c r="E276" s="192"/>
      <c r="F276" s="192"/>
      <c r="G276" s="162"/>
      <c r="H276" s="192"/>
      <c r="I276" s="162"/>
      <c r="J276" s="192"/>
      <c r="K276" s="162"/>
      <c r="L276" s="192"/>
      <c r="M276" s="162"/>
      <c r="N276" s="192"/>
      <c r="O276" s="187"/>
      <c r="P276" s="91"/>
      <c r="Q276" s="91"/>
      <c r="R276" s="91"/>
      <c r="S276" s="91"/>
      <c r="T276" s="91"/>
      <c r="U276" s="91"/>
      <c r="V276" s="91"/>
      <c r="W276" s="91"/>
    </row>
    <row r="277" spans="1:23">
      <c r="B277" s="192"/>
      <c r="C277" s="162"/>
      <c r="D277" s="192"/>
      <c r="E277" s="192"/>
      <c r="F277" s="192"/>
      <c r="G277" s="162"/>
      <c r="H277" s="192"/>
      <c r="I277" s="162"/>
      <c r="J277" s="192"/>
      <c r="K277" s="162"/>
      <c r="L277" s="192"/>
      <c r="M277" s="162"/>
      <c r="N277" s="192"/>
      <c r="O277" s="187"/>
      <c r="P277" s="91"/>
      <c r="Q277" s="91"/>
      <c r="R277" s="91"/>
      <c r="S277" s="91"/>
      <c r="T277" s="91"/>
      <c r="U277" s="91"/>
      <c r="V277" s="91"/>
      <c r="W277" s="91"/>
    </row>
    <row r="278" spans="1:23" ht="15" thickBot="1">
      <c r="B278" s="193"/>
      <c r="C278" s="188"/>
      <c r="D278" s="193"/>
      <c r="E278" s="193"/>
      <c r="F278" s="193"/>
      <c r="G278" s="188"/>
      <c r="H278" s="193"/>
      <c r="I278" s="188"/>
      <c r="J278" s="193"/>
      <c r="K278" s="188"/>
      <c r="L278" s="193"/>
      <c r="M278" s="188"/>
      <c r="N278" s="193"/>
      <c r="O278" s="189"/>
      <c r="P278" s="91"/>
      <c r="Q278" s="91"/>
      <c r="R278" s="91"/>
      <c r="S278" s="91"/>
      <c r="T278" s="91"/>
      <c r="U278" s="91"/>
      <c r="V278" s="91"/>
      <c r="W278" s="91"/>
    </row>
    <row r="279" spans="1:23">
      <c r="B279" s="3"/>
      <c r="C279" s="3"/>
      <c r="D279" s="3"/>
      <c r="E279" s="3"/>
      <c r="F279" s="3"/>
      <c r="G279" s="3"/>
      <c r="H279" s="3"/>
      <c r="I279" s="3"/>
      <c r="J279" s="3"/>
      <c r="K279" s="3"/>
      <c r="L279" s="3"/>
      <c r="M279" s="3"/>
      <c r="N279" s="3"/>
      <c r="O279" s="3"/>
      <c r="P279" s="91"/>
      <c r="Q279" s="91"/>
      <c r="R279" s="91"/>
      <c r="S279" s="91"/>
      <c r="T279" s="91"/>
      <c r="U279" s="91"/>
      <c r="V279" s="91"/>
      <c r="W279" s="91"/>
    </row>
    <row r="280" spans="1:23" ht="15" thickBot="1">
      <c r="B280" s="91"/>
      <c r="C280" s="91"/>
      <c r="D280" s="91"/>
      <c r="E280" s="91"/>
      <c r="F280" s="91"/>
      <c r="G280" s="91"/>
      <c r="H280" s="91"/>
      <c r="I280" s="91"/>
      <c r="J280" s="91"/>
      <c r="K280" s="91"/>
      <c r="L280" s="91"/>
      <c r="M280" s="91"/>
      <c r="N280" s="91"/>
      <c r="O280" s="91"/>
      <c r="P280" s="91"/>
      <c r="Q280" s="91"/>
      <c r="R280" s="91"/>
      <c r="S280" s="91"/>
      <c r="T280" s="91"/>
      <c r="U280" s="91"/>
      <c r="V280" s="91"/>
      <c r="W280" s="91"/>
    </row>
    <row r="281" spans="1:23" s="180" customFormat="1" ht="22.5" customHeight="1" thickBot="1">
      <c r="A281" s="182"/>
      <c r="B281" s="395" t="s">
        <v>633</v>
      </c>
      <c r="C281" s="396"/>
      <c r="D281" s="396"/>
      <c r="E281" s="396"/>
      <c r="F281" s="396"/>
      <c r="G281" s="396"/>
      <c r="H281" s="396"/>
      <c r="I281" s="396"/>
      <c r="J281" s="396"/>
      <c r="K281" s="396"/>
      <c r="L281" s="396"/>
      <c r="M281" s="396"/>
      <c r="N281" s="396"/>
      <c r="O281" s="397"/>
      <c r="P281" s="182"/>
      <c r="Q281" s="182"/>
      <c r="R281" s="182"/>
      <c r="S281" s="182"/>
      <c r="T281" s="182"/>
      <c r="U281" s="182"/>
      <c r="V281" s="182"/>
      <c r="W281" s="182"/>
    </row>
    <row r="282" spans="1:23" s="175" customFormat="1" ht="16.5" customHeight="1" thickBot="1">
      <c r="A282" s="184"/>
      <c r="B282" s="379" t="s">
        <v>619</v>
      </c>
      <c r="C282" s="381" t="s">
        <v>620</v>
      </c>
      <c r="D282" s="379" t="s">
        <v>621</v>
      </c>
      <c r="E282" s="420" t="s">
        <v>638</v>
      </c>
      <c r="F282" s="379" t="s">
        <v>622</v>
      </c>
      <c r="G282" s="383" t="s">
        <v>623</v>
      </c>
      <c r="H282" s="383"/>
      <c r="I282" s="383"/>
      <c r="J282" s="383"/>
      <c r="K282" s="383"/>
      <c r="L282" s="383"/>
      <c r="M282" s="383"/>
      <c r="N282" s="384"/>
      <c r="O282" s="379" t="s">
        <v>624</v>
      </c>
      <c r="P282" s="184"/>
      <c r="Q282" s="184"/>
      <c r="R282" s="184"/>
      <c r="S282" s="184"/>
      <c r="T282" s="184"/>
      <c r="U282" s="184"/>
      <c r="V282" s="184"/>
      <c r="W282" s="184"/>
    </row>
    <row r="283" spans="1:23" s="175" customFormat="1" ht="16.5" thickBot="1">
      <c r="A283" s="184"/>
      <c r="B283" s="380"/>
      <c r="C283" s="382"/>
      <c r="D283" s="380"/>
      <c r="E283" s="421"/>
      <c r="F283" s="380"/>
      <c r="G283" s="327" t="s">
        <v>589</v>
      </c>
      <c r="H283" s="190" t="s">
        <v>591</v>
      </c>
      <c r="I283" s="327" t="s">
        <v>593</v>
      </c>
      <c r="J283" s="190" t="s">
        <v>595</v>
      </c>
      <c r="K283" s="327" t="s">
        <v>597</v>
      </c>
      <c r="L283" s="190" t="s">
        <v>599</v>
      </c>
      <c r="M283" s="327" t="s">
        <v>601</v>
      </c>
      <c r="N283" s="190" t="s">
        <v>603</v>
      </c>
      <c r="O283" s="380"/>
      <c r="P283" s="184"/>
      <c r="Q283" s="184"/>
      <c r="R283" s="184"/>
      <c r="S283" s="184"/>
      <c r="T283" s="184"/>
      <c r="U283" s="184"/>
      <c r="V283" s="184"/>
      <c r="W283" s="184"/>
    </row>
    <row r="284" spans="1:23">
      <c r="B284" s="191"/>
      <c r="C284" s="185"/>
      <c r="D284" s="191"/>
      <c r="E284" s="191"/>
      <c r="F284" s="191"/>
      <c r="G284" s="185"/>
      <c r="H284" s="191"/>
      <c r="I284" s="185"/>
      <c r="J284" s="191"/>
      <c r="K284" s="185"/>
      <c r="L284" s="191"/>
      <c r="M284" s="185"/>
      <c r="N284" s="191"/>
      <c r="O284" s="186"/>
      <c r="P284" s="91"/>
      <c r="Q284" s="91"/>
      <c r="R284" s="91"/>
      <c r="S284" s="91"/>
      <c r="T284" s="91"/>
      <c r="U284" s="91"/>
      <c r="V284" s="91"/>
      <c r="W284" s="91"/>
    </row>
    <row r="285" spans="1:23">
      <c r="B285" s="192"/>
      <c r="C285" s="162"/>
      <c r="D285" s="192"/>
      <c r="E285" s="192"/>
      <c r="F285" s="192"/>
      <c r="G285" s="162"/>
      <c r="H285" s="192"/>
      <c r="I285" s="162"/>
      <c r="J285" s="192"/>
      <c r="K285" s="162"/>
      <c r="L285" s="192"/>
      <c r="M285" s="162"/>
      <c r="N285" s="192"/>
      <c r="O285" s="187"/>
      <c r="P285" s="91"/>
      <c r="Q285" s="91"/>
      <c r="R285" s="91"/>
      <c r="S285" s="91"/>
      <c r="T285" s="91"/>
      <c r="U285" s="91"/>
      <c r="V285" s="91"/>
      <c r="W285" s="91"/>
    </row>
    <row r="286" spans="1:23">
      <c r="B286" s="192"/>
      <c r="C286" s="162"/>
      <c r="D286" s="192"/>
      <c r="E286" s="192"/>
      <c r="F286" s="192"/>
      <c r="G286" s="162"/>
      <c r="H286" s="192"/>
      <c r="I286" s="162"/>
      <c r="J286" s="192"/>
      <c r="K286" s="162"/>
      <c r="L286" s="192"/>
      <c r="M286" s="162"/>
      <c r="N286" s="192"/>
      <c r="O286" s="187"/>
      <c r="P286" s="91"/>
      <c r="Q286" s="91"/>
      <c r="R286" s="91"/>
      <c r="S286" s="91"/>
      <c r="T286" s="91"/>
      <c r="U286" s="91"/>
      <c r="V286" s="91"/>
      <c r="W286" s="91"/>
    </row>
    <row r="287" spans="1:23">
      <c r="B287" s="192"/>
      <c r="C287" s="162"/>
      <c r="D287" s="192"/>
      <c r="E287" s="192"/>
      <c r="F287" s="192"/>
      <c r="G287" s="162"/>
      <c r="H287" s="192"/>
      <c r="I287" s="162"/>
      <c r="J287" s="192"/>
      <c r="K287" s="162"/>
      <c r="L287" s="192"/>
      <c r="M287" s="162"/>
      <c r="N287" s="192"/>
      <c r="O287" s="187"/>
      <c r="P287" s="91"/>
      <c r="Q287" s="91"/>
      <c r="R287" s="91"/>
      <c r="S287" s="91"/>
      <c r="T287" s="91"/>
      <c r="U287" s="91"/>
      <c r="V287" s="91"/>
      <c r="W287" s="91"/>
    </row>
    <row r="288" spans="1:23">
      <c r="B288" s="192"/>
      <c r="C288" s="162"/>
      <c r="D288" s="192"/>
      <c r="E288" s="192"/>
      <c r="F288" s="192"/>
      <c r="G288" s="162"/>
      <c r="H288" s="192"/>
      <c r="I288" s="162"/>
      <c r="J288" s="192"/>
      <c r="K288" s="162"/>
      <c r="L288" s="192"/>
      <c r="M288" s="162"/>
      <c r="N288" s="192"/>
      <c r="O288" s="187"/>
      <c r="P288" s="91"/>
      <c r="Q288" s="91"/>
      <c r="R288" s="91"/>
      <c r="S288" s="91"/>
      <c r="T288" s="91"/>
      <c r="U288" s="91"/>
      <c r="V288" s="91"/>
      <c r="W288" s="91"/>
    </row>
    <row r="289" spans="2:23">
      <c r="B289" s="192"/>
      <c r="C289" s="162"/>
      <c r="D289" s="192"/>
      <c r="E289" s="192"/>
      <c r="F289" s="192"/>
      <c r="G289" s="162"/>
      <c r="H289" s="192"/>
      <c r="I289" s="162"/>
      <c r="J289" s="192"/>
      <c r="K289" s="162"/>
      <c r="L289" s="192"/>
      <c r="M289" s="162"/>
      <c r="N289" s="192"/>
      <c r="O289" s="187"/>
      <c r="P289" s="91"/>
      <c r="Q289" s="91"/>
      <c r="R289" s="91"/>
      <c r="S289" s="91"/>
      <c r="T289" s="91"/>
      <c r="U289" s="91"/>
      <c r="V289" s="91"/>
      <c r="W289" s="91"/>
    </row>
    <row r="290" spans="2:23">
      <c r="B290" s="192"/>
      <c r="C290" s="162"/>
      <c r="D290" s="192"/>
      <c r="E290" s="192"/>
      <c r="F290" s="192"/>
      <c r="G290" s="162"/>
      <c r="H290" s="192"/>
      <c r="I290" s="162"/>
      <c r="J290" s="192"/>
      <c r="K290" s="162"/>
      <c r="L290" s="192"/>
      <c r="M290" s="162"/>
      <c r="N290" s="192"/>
      <c r="O290" s="187"/>
      <c r="P290" s="91"/>
      <c r="Q290" s="91"/>
      <c r="R290" s="91"/>
      <c r="S290" s="91"/>
      <c r="T290" s="91"/>
      <c r="U290" s="91"/>
      <c r="V290" s="91"/>
      <c r="W290" s="91"/>
    </row>
    <row r="291" spans="2:23">
      <c r="B291" s="192"/>
      <c r="C291" s="162"/>
      <c r="D291" s="192"/>
      <c r="E291" s="192"/>
      <c r="F291" s="192"/>
      <c r="G291" s="162"/>
      <c r="H291" s="192"/>
      <c r="I291" s="162"/>
      <c r="J291" s="192"/>
      <c r="K291" s="162"/>
      <c r="L291" s="192"/>
      <c r="M291" s="162"/>
      <c r="N291" s="192"/>
      <c r="O291" s="187"/>
      <c r="P291" s="91"/>
      <c r="Q291" s="91"/>
      <c r="R291" s="91"/>
      <c r="S291" s="91"/>
      <c r="T291" s="91"/>
      <c r="U291" s="91"/>
      <c r="V291" s="91"/>
      <c r="W291" s="91"/>
    </row>
    <row r="292" spans="2:23">
      <c r="B292" s="192"/>
      <c r="C292" s="162"/>
      <c r="D292" s="192"/>
      <c r="E292" s="192"/>
      <c r="F292" s="192"/>
      <c r="G292" s="162"/>
      <c r="H292" s="192"/>
      <c r="I292" s="162"/>
      <c r="J292" s="192"/>
      <c r="K292" s="162"/>
      <c r="L292" s="192"/>
      <c r="M292" s="162"/>
      <c r="N292" s="192"/>
      <c r="O292" s="187"/>
      <c r="P292" s="91"/>
      <c r="Q292" s="91"/>
      <c r="R292" s="91"/>
      <c r="S292" s="91"/>
      <c r="T292" s="91"/>
      <c r="U292" s="91"/>
      <c r="V292" s="91"/>
      <c r="W292" s="91"/>
    </row>
    <row r="293" spans="2:23">
      <c r="B293" s="192"/>
      <c r="C293" s="162"/>
      <c r="D293" s="192"/>
      <c r="E293" s="192"/>
      <c r="F293" s="192"/>
      <c r="G293" s="162"/>
      <c r="H293" s="192"/>
      <c r="I293" s="162"/>
      <c r="J293" s="192"/>
      <c r="K293" s="162"/>
      <c r="L293" s="192"/>
      <c r="M293" s="162"/>
      <c r="N293" s="192"/>
      <c r="O293" s="187"/>
      <c r="P293" s="91"/>
      <c r="Q293" s="91"/>
      <c r="R293" s="91"/>
      <c r="S293" s="91"/>
      <c r="T293" s="91"/>
      <c r="U293" s="91"/>
      <c r="V293" s="91"/>
      <c r="W293" s="91"/>
    </row>
    <row r="294" spans="2:23">
      <c r="B294" s="192"/>
      <c r="C294" s="162"/>
      <c r="D294" s="192"/>
      <c r="E294" s="192"/>
      <c r="F294" s="192"/>
      <c r="G294" s="162"/>
      <c r="H294" s="192"/>
      <c r="I294" s="162"/>
      <c r="J294" s="192"/>
      <c r="K294" s="162"/>
      <c r="L294" s="192"/>
      <c r="M294" s="162"/>
      <c r="N294" s="192"/>
      <c r="O294" s="187"/>
      <c r="P294" s="91"/>
      <c r="Q294" s="91"/>
      <c r="R294" s="91"/>
      <c r="S294" s="91"/>
      <c r="T294" s="91"/>
      <c r="U294" s="91"/>
      <c r="V294" s="91"/>
      <c r="W294" s="91"/>
    </row>
    <row r="295" spans="2:23">
      <c r="B295" s="192"/>
      <c r="C295" s="162"/>
      <c r="D295" s="192"/>
      <c r="E295" s="192"/>
      <c r="F295" s="192"/>
      <c r="G295" s="162"/>
      <c r="H295" s="192"/>
      <c r="I295" s="162"/>
      <c r="J295" s="192"/>
      <c r="K295" s="162"/>
      <c r="L295" s="192"/>
      <c r="M295" s="162"/>
      <c r="N295" s="192"/>
      <c r="O295" s="187"/>
      <c r="P295" s="91"/>
      <c r="Q295" s="91"/>
      <c r="R295" s="91"/>
      <c r="S295" s="91"/>
      <c r="T295" s="91"/>
      <c r="U295" s="91"/>
      <c r="V295" s="91"/>
      <c r="W295" s="91"/>
    </row>
    <row r="296" spans="2:23">
      <c r="B296" s="192"/>
      <c r="C296" s="162"/>
      <c r="D296" s="192"/>
      <c r="E296" s="192"/>
      <c r="F296" s="192"/>
      <c r="G296" s="162"/>
      <c r="H296" s="192"/>
      <c r="I296" s="162"/>
      <c r="J296" s="192"/>
      <c r="K296" s="162"/>
      <c r="L296" s="192"/>
      <c r="M296" s="162"/>
      <c r="N296" s="192"/>
      <c r="O296" s="187"/>
      <c r="P296" s="91"/>
      <c r="Q296" s="91"/>
      <c r="R296" s="91"/>
      <c r="S296" s="91"/>
      <c r="T296" s="91"/>
      <c r="U296" s="91"/>
      <c r="V296" s="91"/>
      <c r="W296" s="91"/>
    </row>
    <row r="297" spans="2:23">
      <c r="B297" s="192"/>
      <c r="C297" s="162"/>
      <c r="D297" s="192"/>
      <c r="E297" s="192"/>
      <c r="F297" s="192"/>
      <c r="G297" s="162"/>
      <c r="H297" s="192"/>
      <c r="I297" s="162"/>
      <c r="J297" s="192"/>
      <c r="K297" s="162"/>
      <c r="L297" s="192"/>
      <c r="M297" s="162"/>
      <c r="N297" s="192"/>
      <c r="O297" s="187"/>
      <c r="P297" s="91"/>
      <c r="Q297" s="91"/>
      <c r="R297" s="91"/>
      <c r="S297" s="91"/>
      <c r="T297" s="91"/>
      <c r="U297" s="91"/>
      <c r="V297" s="91"/>
      <c r="W297" s="91"/>
    </row>
    <row r="298" spans="2:23">
      <c r="B298" s="192"/>
      <c r="C298" s="162"/>
      <c r="D298" s="192"/>
      <c r="E298" s="192"/>
      <c r="F298" s="192"/>
      <c r="G298" s="162"/>
      <c r="H298" s="192"/>
      <c r="I298" s="162"/>
      <c r="J298" s="192"/>
      <c r="K298" s="162"/>
      <c r="L298" s="192"/>
      <c r="M298" s="162"/>
      <c r="N298" s="192"/>
      <c r="O298" s="187"/>
      <c r="P298" s="91"/>
      <c r="Q298" s="91"/>
      <c r="R298" s="91"/>
      <c r="S298" s="91"/>
      <c r="T298" s="91"/>
      <c r="U298" s="91"/>
      <c r="V298" s="91"/>
      <c r="W298" s="91"/>
    </row>
    <row r="299" spans="2:23">
      <c r="B299" s="192"/>
      <c r="C299" s="162"/>
      <c r="D299" s="192"/>
      <c r="E299" s="192"/>
      <c r="F299" s="192"/>
      <c r="G299" s="162"/>
      <c r="H299" s="192"/>
      <c r="I299" s="162"/>
      <c r="J299" s="192"/>
      <c r="K299" s="162"/>
      <c r="L299" s="192"/>
      <c r="M299" s="162"/>
      <c r="N299" s="192"/>
      <c r="O299" s="187"/>
      <c r="P299" s="91"/>
      <c r="Q299" s="91"/>
      <c r="R299" s="91"/>
      <c r="S299" s="91"/>
      <c r="T299" s="91"/>
      <c r="U299" s="91"/>
      <c r="V299" s="91"/>
      <c r="W299" s="91"/>
    </row>
    <row r="300" spans="2:23">
      <c r="B300" s="192"/>
      <c r="C300" s="162"/>
      <c r="D300" s="192"/>
      <c r="E300" s="192"/>
      <c r="F300" s="192"/>
      <c r="G300" s="162"/>
      <c r="H300" s="192"/>
      <c r="I300" s="162"/>
      <c r="J300" s="192"/>
      <c r="K300" s="162"/>
      <c r="L300" s="192"/>
      <c r="M300" s="162"/>
      <c r="N300" s="192"/>
      <c r="O300" s="187"/>
      <c r="P300" s="91"/>
      <c r="Q300" s="91"/>
      <c r="R300" s="91"/>
      <c r="S300" s="91"/>
      <c r="T300" s="91"/>
      <c r="U300" s="91"/>
      <c r="V300" s="91"/>
      <c r="W300" s="91"/>
    </row>
    <row r="301" spans="2:23">
      <c r="B301" s="192"/>
      <c r="C301" s="162"/>
      <c r="D301" s="192"/>
      <c r="E301" s="192"/>
      <c r="F301" s="192"/>
      <c r="G301" s="162"/>
      <c r="H301" s="192"/>
      <c r="I301" s="162"/>
      <c r="J301" s="192"/>
      <c r="K301" s="162"/>
      <c r="L301" s="192"/>
      <c r="M301" s="162"/>
      <c r="N301" s="192"/>
      <c r="O301" s="187"/>
      <c r="P301" s="91"/>
      <c r="Q301" s="91"/>
      <c r="R301" s="91"/>
      <c r="S301" s="91"/>
      <c r="T301" s="91"/>
      <c r="U301" s="91"/>
      <c r="V301" s="91"/>
      <c r="W301" s="91"/>
    </row>
    <row r="302" spans="2:23">
      <c r="B302" s="192"/>
      <c r="C302" s="162"/>
      <c r="D302" s="192"/>
      <c r="E302" s="192"/>
      <c r="F302" s="192"/>
      <c r="G302" s="162"/>
      <c r="H302" s="192"/>
      <c r="I302" s="162"/>
      <c r="J302" s="192"/>
      <c r="K302" s="162"/>
      <c r="L302" s="192"/>
      <c r="M302" s="162"/>
      <c r="N302" s="192"/>
      <c r="O302" s="187"/>
      <c r="P302" s="91"/>
      <c r="Q302" s="91"/>
      <c r="R302" s="91"/>
      <c r="S302" s="91"/>
      <c r="T302" s="91"/>
      <c r="U302" s="91"/>
      <c r="V302" s="91"/>
      <c r="W302" s="91"/>
    </row>
    <row r="303" spans="2:23" ht="15" thickBot="1">
      <c r="B303" s="193"/>
      <c r="C303" s="188"/>
      <c r="D303" s="193"/>
      <c r="E303" s="193"/>
      <c r="F303" s="193"/>
      <c r="G303" s="188"/>
      <c r="H303" s="193"/>
      <c r="I303" s="188"/>
      <c r="J303" s="193"/>
      <c r="K303" s="188"/>
      <c r="L303" s="193"/>
      <c r="M303" s="188"/>
      <c r="N303" s="193"/>
      <c r="O303" s="189"/>
      <c r="P303" s="91"/>
      <c r="Q303" s="91"/>
      <c r="R303" s="91"/>
      <c r="S303" s="91"/>
      <c r="T303" s="91"/>
      <c r="U303" s="91"/>
      <c r="V303" s="91"/>
      <c r="W303" s="91"/>
    </row>
    <row r="304" spans="2:23">
      <c r="B304" s="3"/>
      <c r="C304" s="3"/>
      <c r="D304" s="3"/>
      <c r="E304" s="3"/>
      <c r="F304" s="3"/>
      <c r="G304" s="3"/>
      <c r="H304" s="3"/>
      <c r="I304" s="3"/>
      <c r="J304" s="3"/>
      <c r="K304" s="3"/>
      <c r="L304" s="3"/>
      <c r="M304" s="3"/>
      <c r="N304" s="3"/>
      <c r="O304" s="3"/>
      <c r="P304" s="91"/>
      <c r="Q304" s="91"/>
      <c r="R304" s="91"/>
      <c r="S304" s="91"/>
      <c r="T304" s="91"/>
      <c r="U304" s="91"/>
      <c r="V304" s="91"/>
      <c r="W304" s="91"/>
    </row>
    <row r="305" spans="1:23" ht="15" thickBot="1">
      <c r="B305" s="91"/>
      <c r="C305" s="91"/>
      <c r="D305" s="91"/>
      <c r="E305" s="91"/>
      <c r="F305" s="91"/>
      <c r="G305" s="91"/>
      <c r="H305" s="91"/>
      <c r="I305" s="91"/>
      <c r="J305" s="91"/>
      <c r="K305" s="91"/>
      <c r="L305" s="91"/>
      <c r="M305" s="91"/>
      <c r="N305" s="91"/>
      <c r="O305" s="91"/>
      <c r="P305" s="91"/>
      <c r="Q305" s="91"/>
      <c r="R305" s="91"/>
      <c r="S305" s="91"/>
      <c r="T305" s="91"/>
      <c r="U305" s="91"/>
      <c r="V305" s="91"/>
      <c r="W305" s="91"/>
    </row>
    <row r="306" spans="1:23" s="180" customFormat="1" ht="22.5" customHeight="1" thickBot="1">
      <c r="A306" s="182"/>
      <c r="B306" s="392" t="s">
        <v>634</v>
      </c>
      <c r="C306" s="393"/>
      <c r="D306" s="393"/>
      <c r="E306" s="393"/>
      <c r="F306" s="393"/>
      <c r="G306" s="393"/>
      <c r="H306" s="393"/>
      <c r="I306" s="393"/>
      <c r="J306" s="393"/>
      <c r="K306" s="393"/>
      <c r="L306" s="393"/>
      <c r="M306" s="393"/>
      <c r="N306" s="393"/>
      <c r="O306" s="394"/>
      <c r="P306" s="182"/>
      <c r="Q306" s="182"/>
      <c r="R306" s="182"/>
      <c r="S306" s="182"/>
      <c r="T306" s="182"/>
      <c r="U306" s="182"/>
      <c r="V306" s="182"/>
      <c r="W306" s="182"/>
    </row>
    <row r="307" spans="1:23" s="175" customFormat="1" ht="16.5" customHeight="1" thickBot="1">
      <c r="A307" s="184"/>
      <c r="B307" s="379" t="s">
        <v>619</v>
      </c>
      <c r="C307" s="381" t="s">
        <v>620</v>
      </c>
      <c r="D307" s="379" t="s">
        <v>621</v>
      </c>
      <c r="E307" s="420" t="s">
        <v>638</v>
      </c>
      <c r="F307" s="379" t="s">
        <v>622</v>
      </c>
      <c r="G307" s="383" t="s">
        <v>623</v>
      </c>
      <c r="H307" s="383"/>
      <c r="I307" s="383"/>
      <c r="J307" s="383"/>
      <c r="K307" s="383"/>
      <c r="L307" s="383"/>
      <c r="M307" s="383"/>
      <c r="N307" s="384"/>
      <c r="O307" s="379" t="s">
        <v>624</v>
      </c>
      <c r="P307" s="184"/>
      <c r="Q307" s="184"/>
      <c r="R307" s="184"/>
      <c r="S307" s="184"/>
      <c r="T307" s="184"/>
      <c r="U307" s="184"/>
      <c r="V307" s="184"/>
      <c r="W307" s="184"/>
    </row>
    <row r="308" spans="1:23" s="175" customFormat="1" ht="16.5" thickBot="1">
      <c r="A308" s="184"/>
      <c r="B308" s="380"/>
      <c r="C308" s="382"/>
      <c r="D308" s="380"/>
      <c r="E308" s="421"/>
      <c r="F308" s="380"/>
      <c r="G308" s="327" t="s">
        <v>589</v>
      </c>
      <c r="H308" s="190" t="s">
        <v>591</v>
      </c>
      <c r="I308" s="327" t="s">
        <v>593</v>
      </c>
      <c r="J308" s="190" t="s">
        <v>595</v>
      </c>
      <c r="K308" s="327" t="s">
        <v>597</v>
      </c>
      <c r="L308" s="190" t="s">
        <v>599</v>
      </c>
      <c r="M308" s="327" t="s">
        <v>601</v>
      </c>
      <c r="N308" s="190" t="s">
        <v>603</v>
      </c>
      <c r="O308" s="380"/>
      <c r="P308" s="184"/>
      <c r="Q308" s="184"/>
      <c r="R308" s="184"/>
      <c r="S308" s="184"/>
      <c r="T308" s="184"/>
      <c r="U308" s="184"/>
      <c r="V308" s="184"/>
      <c r="W308" s="184"/>
    </row>
    <row r="309" spans="1:23">
      <c r="B309" s="191"/>
      <c r="C309" s="185"/>
      <c r="D309" s="191"/>
      <c r="E309" s="191"/>
      <c r="F309" s="191"/>
      <c r="G309" s="185"/>
      <c r="H309" s="191"/>
      <c r="I309" s="185"/>
      <c r="J309" s="191"/>
      <c r="K309" s="185"/>
      <c r="L309" s="191"/>
      <c r="M309" s="185"/>
      <c r="N309" s="191"/>
      <c r="O309" s="186"/>
      <c r="P309" s="91"/>
      <c r="Q309" s="91"/>
      <c r="R309" s="91"/>
      <c r="S309" s="91"/>
      <c r="T309" s="91"/>
      <c r="U309" s="91"/>
      <c r="V309" s="91"/>
      <c r="W309" s="91"/>
    </row>
    <row r="310" spans="1:23">
      <c r="B310" s="192"/>
      <c r="C310" s="162"/>
      <c r="D310" s="192"/>
      <c r="E310" s="192"/>
      <c r="F310" s="192"/>
      <c r="G310" s="162"/>
      <c r="H310" s="192"/>
      <c r="I310" s="162"/>
      <c r="J310" s="192"/>
      <c r="K310" s="162"/>
      <c r="L310" s="192"/>
      <c r="M310" s="162"/>
      <c r="N310" s="192"/>
      <c r="O310" s="187"/>
      <c r="P310" s="91"/>
      <c r="Q310" s="91"/>
      <c r="R310" s="91"/>
      <c r="S310" s="91"/>
      <c r="T310" s="91"/>
      <c r="U310" s="91"/>
      <c r="V310" s="91"/>
      <c r="W310" s="91"/>
    </row>
    <row r="311" spans="1:23">
      <c r="B311" s="192"/>
      <c r="C311" s="162"/>
      <c r="D311" s="192"/>
      <c r="E311" s="192"/>
      <c r="F311" s="192"/>
      <c r="G311" s="162"/>
      <c r="H311" s="192"/>
      <c r="I311" s="162"/>
      <c r="J311" s="192"/>
      <c r="K311" s="162"/>
      <c r="L311" s="192"/>
      <c r="M311" s="162"/>
      <c r="N311" s="192"/>
      <c r="O311" s="187"/>
      <c r="P311" s="91"/>
      <c r="Q311" s="91"/>
      <c r="R311" s="91"/>
      <c r="S311" s="91"/>
      <c r="T311" s="91"/>
      <c r="U311" s="91"/>
      <c r="V311" s="91"/>
      <c r="W311" s="91"/>
    </row>
    <row r="312" spans="1:23">
      <c r="B312" s="192"/>
      <c r="C312" s="162"/>
      <c r="D312" s="192"/>
      <c r="E312" s="192"/>
      <c r="F312" s="192"/>
      <c r="G312" s="162"/>
      <c r="H312" s="192"/>
      <c r="I312" s="162"/>
      <c r="J312" s="192"/>
      <c r="K312" s="162"/>
      <c r="L312" s="192"/>
      <c r="M312" s="162"/>
      <c r="N312" s="192"/>
      <c r="O312" s="187"/>
      <c r="P312" s="91"/>
      <c r="Q312" s="91"/>
      <c r="R312" s="91"/>
      <c r="S312" s="91"/>
      <c r="T312" s="91"/>
      <c r="U312" s="91"/>
      <c r="V312" s="91"/>
      <c r="W312" s="91"/>
    </row>
    <row r="313" spans="1:23">
      <c r="B313" s="192"/>
      <c r="C313" s="162"/>
      <c r="D313" s="192"/>
      <c r="E313" s="192"/>
      <c r="F313" s="192"/>
      <c r="G313" s="162"/>
      <c r="H313" s="192"/>
      <c r="I313" s="162"/>
      <c r="J313" s="192"/>
      <c r="K313" s="162"/>
      <c r="L313" s="192"/>
      <c r="M313" s="162"/>
      <c r="N313" s="192"/>
      <c r="O313" s="187"/>
      <c r="P313" s="91"/>
      <c r="Q313" s="91"/>
      <c r="R313" s="91"/>
      <c r="S313" s="91"/>
      <c r="T313" s="91"/>
      <c r="U313" s="91"/>
      <c r="V313" s="91"/>
      <c r="W313" s="91"/>
    </row>
    <row r="314" spans="1:23">
      <c r="B314" s="192"/>
      <c r="C314" s="162"/>
      <c r="D314" s="192"/>
      <c r="E314" s="192"/>
      <c r="F314" s="192"/>
      <c r="G314" s="162"/>
      <c r="H314" s="192"/>
      <c r="I314" s="162"/>
      <c r="J314" s="192"/>
      <c r="K314" s="162"/>
      <c r="L314" s="192"/>
      <c r="M314" s="162"/>
      <c r="N314" s="192"/>
      <c r="O314" s="187"/>
      <c r="P314" s="91"/>
      <c r="Q314" s="91"/>
      <c r="R314" s="91"/>
      <c r="S314" s="91"/>
      <c r="T314" s="91"/>
      <c r="U314" s="91"/>
      <c r="V314" s="91"/>
      <c r="W314" s="91"/>
    </row>
    <row r="315" spans="1:23">
      <c r="B315" s="192"/>
      <c r="C315" s="162"/>
      <c r="D315" s="192"/>
      <c r="E315" s="192"/>
      <c r="F315" s="192"/>
      <c r="G315" s="162"/>
      <c r="H315" s="192"/>
      <c r="I315" s="162"/>
      <c r="J315" s="192"/>
      <c r="K315" s="162"/>
      <c r="L315" s="192"/>
      <c r="M315" s="162"/>
      <c r="N315" s="192"/>
      <c r="O315" s="187"/>
      <c r="P315" s="91"/>
      <c r="Q315" s="91"/>
      <c r="R315" s="91"/>
      <c r="S315" s="91"/>
      <c r="T315" s="91"/>
      <c r="U315" s="91"/>
      <c r="V315" s="91"/>
      <c r="W315" s="91"/>
    </row>
    <row r="316" spans="1:23">
      <c r="B316" s="192"/>
      <c r="C316" s="162"/>
      <c r="D316" s="192"/>
      <c r="E316" s="192"/>
      <c r="F316" s="192"/>
      <c r="G316" s="162"/>
      <c r="H316" s="192"/>
      <c r="I316" s="162"/>
      <c r="J316" s="192"/>
      <c r="K316" s="162"/>
      <c r="L316" s="192"/>
      <c r="M316" s="162"/>
      <c r="N316" s="192"/>
      <c r="O316" s="187"/>
      <c r="P316" s="91"/>
      <c r="Q316" s="91"/>
      <c r="R316" s="91"/>
      <c r="S316" s="91"/>
      <c r="T316" s="91"/>
      <c r="U316" s="91"/>
      <c r="V316" s="91"/>
      <c r="W316" s="91"/>
    </row>
    <row r="317" spans="1:23">
      <c r="B317" s="192"/>
      <c r="C317" s="162"/>
      <c r="D317" s="192"/>
      <c r="E317" s="192"/>
      <c r="F317" s="192"/>
      <c r="G317" s="162"/>
      <c r="H317" s="192"/>
      <c r="I317" s="162"/>
      <c r="J317" s="192"/>
      <c r="K317" s="162"/>
      <c r="L317" s="192"/>
      <c r="M317" s="162"/>
      <c r="N317" s="192"/>
      <c r="O317" s="187"/>
      <c r="P317" s="91"/>
      <c r="Q317" s="91"/>
      <c r="R317" s="91"/>
      <c r="S317" s="91"/>
      <c r="T317" s="91"/>
      <c r="U317" s="91"/>
      <c r="V317" s="91"/>
      <c r="W317" s="91"/>
    </row>
    <row r="318" spans="1:23">
      <c r="B318" s="192"/>
      <c r="C318" s="162"/>
      <c r="D318" s="192"/>
      <c r="E318" s="192"/>
      <c r="F318" s="192"/>
      <c r="G318" s="162"/>
      <c r="H318" s="192"/>
      <c r="I318" s="162"/>
      <c r="J318" s="192"/>
      <c r="K318" s="162"/>
      <c r="L318" s="192"/>
      <c r="M318" s="162"/>
      <c r="N318" s="192"/>
      <c r="O318" s="187"/>
      <c r="P318" s="91"/>
      <c r="Q318" s="91"/>
      <c r="R318" s="91"/>
      <c r="S318" s="91"/>
      <c r="T318" s="91"/>
      <c r="U318" s="91"/>
      <c r="V318" s="91"/>
      <c r="W318" s="91"/>
    </row>
    <row r="319" spans="1:23">
      <c r="B319" s="192"/>
      <c r="C319" s="162"/>
      <c r="D319" s="192"/>
      <c r="E319" s="192"/>
      <c r="F319" s="192"/>
      <c r="G319" s="162"/>
      <c r="H319" s="192"/>
      <c r="I319" s="162"/>
      <c r="J319" s="192"/>
      <c r="K319" s="162"/>
      <c r="L319" s="192"/>
      <c r="M319" s="162"/>
      <c r="N319" s="192"/>
      <c r="O319" s="187"/>
      <c r="P319" s="91"/>
      <c r="Q319" s="91"/>
      <c r="R319" s="91"/>
      <c r="S319" s="91"/>
      <c r="T319" s="91"/>
      <c r="U319" s="91"/>
      <c r="V319" s="91"/>
      <c r="W319" s="91"/>
    </row>
    <row r="320" spans="1:23">
      <c r="B320" s="192"/>
      <c r="C320" s="162"/>
      <c r="D320" s="192"/>
      <c r="E320" s="192"/>
      <c r="F320" s="192"/>
      <c r="G320" s="162"/>
      <c r="H320" s="192"/>
      <c r="I320" s="162"/>
      <c r="J320" s="192"/>
      <c r="K320" s="162"/>
      <c r="L320" s="192"/>
      <c r="M320" s="162"/>
      <c r="N320" s="192"/>
      <c r="O320" s="187"/>
      <c r="P320" s="91"/>
      <c r="Q320" s="91"/>
      <c r="R320" s="91"/>
      <c r="S320" s="91"/>
      <c r="T320" s="91"/>
      <c r="U320" s="91"/>
      <c r="V320" s="91"/>
      <c r="W320" s="91"/>
    </row>
    <row r="321" spans="1:23">
      <c r="B321" s="192"/>
      <c r="C321" s="162"/>
      <c r="D321" s="192"/>
      <c r="E321" s="192"/>
      <c r="F321" s="192"/>
      <c r="G321" s="162"/>
      <c r="H321" s="192"/>
      <c r="I321" s="162"/>
      <c r="J321" s="192"/>
      <c r="K321" s="162"/>
      <c r="L321" s="192"/>
      <c r="M321" s="162"/>
      <c r="N321" s="192"/>
      <c r="O321" s="187"/>
      <c r="P321" s="91"/>
      <c r="Q321" s="91"/>
      <c r="R321" s="91"/>
      <c r="S321" s="91"/>
      <c r="T321" s="91"/>
      <c r="U321" s="91"/>
      <c r="V321" s="91"/>
      <c r="W321" s="91"/>
    </row>
    <row r="322" spans="1:23">
      <c r="B322" s="192"/>
      <c r="C322" s="162"/>
      <c r="D322" s="192"/>
      <c r="E322" s="192"/>
      <c r="F322" s="192"/>
      <c r="G322" s="162"/>
      <c r="H322" s="192"/>
      <c r="I322" s="162"/>
      <c r="J322" s="192"/>
      <c r="K322" s="162"/>
      <c r="L322" s="192"/>
      <c r="M322" s="162"/>
      <c r="N322" s="192"/>
      <c r="O322" s="187"/>
      <c r="P322" s="91"/>
      <c r="Q322" s="91"/>
      <c r="R322" s="91"/>
      <c r="S322" s="91"/>
      <c r="T322" s="91"/>
      <c r="U322" s="91"/>
      <c r="V322" s="91"/>
      <c r="W322" s="91"/>
    </row>
    <row r="323" spans="1:23">
      <c r="B323" s="192"/>
      <c r="C323" s="162"/>
      <c r="D323" s="192"/>
      <c r="E323" s="192"/>
      <c r="F323" s="192"/>
      <c r="G323" s="162"/>
      <c r="H323" s="192"/>
      <c r="I323" s="162"/>
      <c r="J323" s="192"/>
      <c r="K323" s="162"/>
      <c r="L323" s="192"/>
      <c r="M323" s="162"/>
      <c r="N323" s="192"/>
      <c r="O323" s="187"/>
      <c r="P323" s="91"/>
      <c r="Q323" s="91"/>
      <c r="R323" s="91"/>
      <c r="S323" s="91"/>
      <c r="T323" s="91"/>
      <c r="U323" s="91"/>
      <c r="V323" s="91"/>
      <c r="W323" s="91"/>
    </row>
    <row r="324" spans="1:23">
      <c r="B324" s="192"/>
      <c r="C324" s="162"/>
      <c r="D324" s="192"/>
      <c r="E324" s="192"/>
      <c r="F324" s="192"/>
      <c r="G324" s="162"/>
      <c r="H324" s="192"/>
      <c r="I324" s="162"/>
      <c r="J324" s="192"/>
      <c r="K324" s="162"/>
      <c r="L324" s="192"/>
      <c r="M324" s="162"/>
      <c r="N324" s="192"/>
      <c r="O324" s="187"/>
      <c r="P324" s="91"/>
      <c r="Q324" s="91"/>
      <c r="R324" s="91"/>
      <c r="S324" s="91"/>
      <c r="T324" s="91"/>
      <c r="U324" s="91"/>
      <c r="V324" s="91"/>
      <c r="W324" s="91"/>
    </row>
    <row r="325" spans="1:23">
      <c r="B325" s="192"/>
      <c r="C325" s="162"/>
      <c r="D325" s="192"/>
      <c r="E325" s="192"/>
      <c r="F325" s="192"/>
      <c r="G325" s="162"/>
      <c r="H325" s="192"/>
      <c r="I325" s="162"/>
      <c r="J325" s="192"/>
      <c r="K325" s="162"/>
      <c r="L325" s="192"/>
      <c r="M325" s="162"/>
      <c r="N325" s="192"/>
      <c r="O325" s="187"/>
      <c r="P325" s="91"/>
      <c r="Q325" s="91"/>
      <c r="R325" s="91"/>
      <c r="S325" s="91"/>
      <c r="T325" s="91"/>
      <c r="U325" s="91"/>
      <c r="V325" s="91"/>
      <c r="W325" s="91"/>
    </row>
    <row r="326" spans="1:23">
      <c r="B326" s="192"/>
      <c r="C326" s="162"/>
      <c r="D326" s="192"/>
      <c r="E326" s="192"/>
      <c r="F326" s="192"/>
      <c r="G326" s="162"/>
      <c r="H326" s="192"/>
      <c r="I326" s="162"/>
      <c r="J326" s="192"/>
      <c r="K326" s="162"/>
      <c r="L326" s="192"/>
      <c r="M326" s="162"/>
      <c r="N326" s="192"/>
      <c r="O326" s="187"/>
      <c r="P326" s="91"/>
      <c r="Q326" s="91"/>
      <c r="R326" s="91"/>
      <c r="S326" s="91"/>
      <c r="T326" s="91"/>
      <c r="U326" s="91"/>
      <c r="V326" s="91"/>
      <c r="W326" s="91"/>
    </row>
    <row r="327" spans="1:23">
      <c r="B327" s="192"/>
      <c r="C327" s="162"/>
      <c r="D327" s="192"/>
      <c r="E327" s="192"/>
      <c r="F327" s="192"/>
      <c r="G327" s="162"/>
      <c r="H327" s="192"/>
      <c r="I327" s="162"/>
      <c r="J327" s="192"/>
      <c r="K327" s="162"/>
      <c r="L327" s="192"/>
      <c r="M327" s="162"/>
      <c r="N327" s="192"/>
      <c r="O327" s="187"/>
      <c r="P327" s="91"/>
      <c r="Q327" s="91"/>
      <c r="R327" s="91"/>
      <c r="S327" s="91"/>
      <c r="T327" s="91"/>
      <c r="U327" s="91"/>
      <c r="V327" s="91"/>
      <c r="W327" s="91"/>
    </row>
    <row r="328" spans="1:23" ht="15" thickBot="1">
      <c r="B328" s="193"/>
      <c r="C328" s="188"/>
      <c r="D328" s="193"/>
      <c r="E328" s="193"/>
      <c r="F328" s="193"/>
      <c r="G328" s="188"/>
      <c r="H328" s="193"/>
      <c r="I328" s="188"/>
      <c r="J328" s="193"/>
      <c r="K328" s="188"/>
      <c r="L328" s="193"/>
      <c r="M328" s="188"/>
      <c r="N328" s="193"/>
      <c r="O328" s="189"/>
      <c r="P328" s="91"/>
      <c r="Q328" s="91"/>
      <c r="R328" s="91"/>
      <c r="S328" s="91"/>
      <c r="T328" s="91"/>
      <c r="U328" s="91"/>
      <c r="V328" s="91"/>
      <c r="W328" s="91"/>
    </row>
    <row r="329" spans="1:23">
      <c r="B329" s="91"/>
      <c r="C329" s="91"/>
      <c r="D329" s="91"/>
      <c r="E329" s="91"/>
      <c r="F329" s="91"/>
      <c r="G329" s="91"/>
      <c r="H329" s="91"/>
      <c r="I329" s="91"/>
      <c r="J329" s="91"/>
      <c r="K329" s="91"/>
      <c r="L329" s="91"/>
      <c r="M329" s="91"/>
      <c r="N329" s="91"/>
      <c r="O329" s="91"/>
      <c r="P329" s="91"/>
      <c r="Q329" s="91"/>
      <c r="R329" s="91"/>
      <c r="S329" s="91"/>
      <c r="T329" s="91"/>
      <c r="U329" s="91"/>
      <c r="V329" s="91"/>
      <c r="W329" s="91"/>
    </row>
    <row r="330" spans="1:23" ht="15" thickBot="1">
      <c r="B330" s="91"/>
      <c r="C330" s="91"/>
      <c r="D330" s="91"/>
      <c r="E330" s="91"/>
      <c r="F330" s="91"/>
      <c r="G330" s="91"/>
      <c r="H330" s="91"/>
      <c r="I330" s="91"/>
      <c r="J330" s="91"/>
      <c r="K330" s="91"/>
      <c r="L330" s="91"/>
      <c r="M330" s="91"/>
      <c r="N330" s="91"/>
      <c r="O330" s="91"/>
      <c r="P330" s="91"/>
      <c r="Q330" s="91"/>
      <c r="R330" s="91"/>
      <c r="S330" s="91"/>
      <c r="T330" s="91"/>
      <c r="U330" s="91"/>
      <c r="V330" s="91"/>
      <c r="W330" s="91"/>
    </row>
    <row r="331" spans="1:23" s="335" customFormat="1" ht="22.5" customHeight="1" thickBot="1">
      <c r="A331" s="334"/>
      <c r="B331" s="433" t="s">
        <v>635</v>
      </c>
      <c r="C331" s="434"/>
      <c r="D331" s="434"/>
      <c r="E331" s="434"/>
      <c r="F331" s="434"/>
      <c r="G331" s="434"/>
      <c r="H331" s="434"/>
      <c r="I331" s="434"/>
      <c r="J331" s="434"/>
      <c r="K331" s="434"/>
      <c r="L331" s="434"/>
      <c r="M331" s="434"/>
      <c r="N331" s="434"/>
      <c r="O331" s="435"/>
      <c r="P331" s="334"/>
      <c r="Q331" s="334"/>
      <c r="R331" s="334"/>
      <c r="S331" s="334"/>
      <c r="T331" s="334"/>
      <c r="U331" s="334"/>
      <c r="V331" s="334"/>
      <c r="W331" s="334"/>
    </row>
    <row r="332" spans="1:23" s="337" customFormat="1" ht="16.5" customHeight="1" thickBot="1">
      <c r="A332" s="336"/>
      <c r="B332" s="379" t="s">
        <v>619</v>
      </c>
      <c r="C332" s="381" t="s">
        <v>620</v>
      </c>
      <c r="D332" s="379" t="s">
        <v>621</v>
      </c>
      <c r="E332" s="420" t="s">
        <v>638</v>
      </c>
      <c r="F332" s="379" t="s">
        <v>622</v>
      </c>
      <c r="G332" s="383" t="s">
        <v>623</v>
      </c>
      <c r="H332" s="383"/>
      <c r="I332" s="383"/>
      <c r="J332" s="383"/>
      <c r="K332" s="383"/>
      <c r="L332" s="383"/>
      <c r="M332" s="383"/>
      <c r="N332" s="384"/>
      <c r="O332" s="379" t="s">
        <v>624</v>
      </c>
      <c r="P332" s="336"/>
      <c r="Q332" s="336"/>
      <c r="R332" s="336"/>
      <c r="S332" s="336"/>
      <c r="T332" s="336"/>
      <c r="U332" s="336"/>
      <c r="V332" s="336"/>
      <c r="W332" s="336"/>
    </row>
    <row r="333" spans="1:23" s="337" customFormat="1" ht="16.5" thickBot="1">
      <c r="A333" s="336"/>
      <c r="B333" s="380"/>
      <c r="C333" s="382"/>
      <c r="D333" s="380"/>
      <c r="E333" s="421"/>
      <c r="F333" s="380"/>
      <c r="G333" s="327" t="s">
        <v>589</v>
      </c>
      <c r="H333" s="190" t="s">
        <v>591</v>
      </c>
      <c r="I333" s="327" t="s">
        <v>593</v>
      </c>
      <c r="J333" s="190" t="s">
        <v>595</v>
      </c>
      <c r="K333" s="327" t="s">
        <v>597</v>
      </c>
      <c r="L333" s="190" t="s">
        <v>599</v>
      </c>
      <c r="M333" s="327" t="s">
        <v>601</v>
      </c>
      <c r="N333" s="190" t="s">
        <v>603</v>
      </c>
      <c r="O333" s="380"/>
      <c r="P333" s="336"/>
      <c r="Q333" s="336"/>
      <c r="R333" s="336"/>
      <c r="S333" s="336"/>
      <c r="T333" s="336"/>
      <c r="U333" s="336"/>
      <c r="V333" s="336"/>
      <c r="W333" s="336"/>
    </row>
    <row r="334" spans="1:23" s="339" customFormat="1">
      <c r="A334" s="338"/>
      <c r="B334" s="191"/>
      <c r="C334" s="185"/>
      <c r="D334" s="191"/>
      <c r="E334" s="191"/>
      <c r="F334" s="191"/>
      <c r="G334" s="185"/>
      <c r="H334" s="191"/>
      <c r="I334" s="185"/>
      <c r="J334" s="191"/>
      <c r="K334" s="185"/>
      <c r="L334" s="191"/>
      <c r="M334" s="185"/>
      <c r="N334" s="191"/>
      <c r="O334" s="186"/>
      <c r="P334" s="338"/>
      <c r="Q334" s="338"/>
      <c r="R334" s="338"/>
      <c r="S334" s="338"/>
      <c r="T334" s="338"/>
      <c r="U334" s="338"/>
      <c r="V334" s="338"/>
      <c r="W334" s="338"/>
    </row>
    <row r="335" spans="1:23" s="339" customFormat="1">
      <c r="A335" s="338"/>
      <c r="B335" s="192"/>
      <c r="C335" s="162"/>
      <c r="D335" s="192"/>
      <c r="E335" s="192"/>
      <c r="F335" s="192"/>
      <c r="G335" s="162"/>
      <c r="H335" s="192"/>
      <c r="I335" s="162"/>
      <c r="J335" s="192"/>
      <c r="K335" s="162"/>
      <c r="L335" s="192"/>
      <c r="M335" s="162"/>
      <c r="N335" s="192"/>
      <c r="O335" s="187"/>
      <c r="P335" s="338"/>
      <c r="Q335" s="338"/>
      <c r="R335" s="338"/>
      <c r="S335" s="338"/>
      <c r="T335" s="338"/>
      <c r="U335" s="338"/>
      <c r="V335" s="338"/>
      <c r="W335" s="338"/>
    </row>
    <row r="336" spans="1:23" s="339" customFormat="1">
      <c r="A336" s="338"/>
      <c r="B336" s="192"/>
      <c r="C336" s="162"/>
      <c r="D336" s="192"/>
      <c r="E336" s="192"/>
      <c r="F336" s="192"/>
      <c r="G336" s="162"/>
      <c r="H336" s="192"/>
      <c r="I336" s="162"/>
      <c r="J336" s="192"/>
      <c r="K336" s="162"/>
      <c r="L336" s="192"/>
      <c r="M336" s="162"/>
      <c r="N336" s="192"/>
      <c r="O336" s="187"/>
      <c r="P336" s="338"/>
      <c r="Q336" s="338"/>
      <c r="R336" s="338"/>
      <c r="S336" s="338"/>
      <c r="T336" s="338"/>
      <c r="U336" s="338"/>
      <c r="V336" s="338"/>
      <c r="W336" s="338"/>
    </row>
    <row r="337" spans="1:23" s="339" customFormat="1">
      <c r="A337" s="338"/>
      <c r="B337" s="192"/>
      <c r="C337" s="162"/>
      <c r="D337" s="192"/>
      <c r="E337" s="192"/>
      <c r="F337" s="192"/>
      <c r="G337" s="162"/>
      <c r="H337" s="192"/>
      <c r="I337" s="162"/>
      <c r="J337" s="192"/>
      <c r="K337" s="162"/>
      <c r="L337" s="192"/>
      <c r="M337" s="162"/>
      <c r="N337" s="192"/>
      <c r="O337" s="187"/>
      <c r="P337" s="338"/>
      <c r="Q337" s="338"/>
      <c r="R337" s="338"/>
      <c r="S337" s="338"/>
      <c r="T337" s="338"/>
      <c r="U337" s="338"/>
      <c r="V337" s="338"/>
      <c r="W337" s="338"/>
    </row>
    <row r="338" spans="1:23" s="339" customFormat="1">
      <c r="A338" s="338"/>
      <c r="B338" s="192"/>
      <c r="C338" s="162"/>
      <c r="D338" s="192"/>
      <c r="E338" s="192"/>
      <c r="F338" s="192"/>
      <c r="G338" s="162"/>
      <c r="H338" s="192"/>
      <c r="I338" s="162"/>
      <c r="J338" s="192"/>
      <c r="K338" s="162"/>
      <c r="L338" s="192"/>
      <c r="M338" s="162"/>
      <c r="N338" s="192"/>
      <c r="O338" s="187"/>
      <c r="P338" s="338"/>
      <c r="Q338" s="338"/>
      <c r="R338" s="338"/>
      <c r="S338" s="338"/>
      <c r="T338" s="338"/>
      <c r="U338" s="338"/>
      <c r="V338" s="338"/>
      <c r="W338" s="338"/>
    </row>
    <row r="339" spans="1:23" s="339" customFormat="1">
      <c r="A339" s="338"/>
      <c r="B339" s="192"/>
      <c r="C339" s="162"/>
      <c r="D339" s="192"/>
      <c r="E339" s="192"/>
      <c r="F339" s="192"/>
      <c r="G339" s="162"/>
      <c r="H339" s="192"/>
      <c r="I339" s="162"/>
      <c r="J339" s="192"/>
      <c r="K339" s="162"/>
      <c r="L339" s="192"/>
      <c r="M339" s="162"/>
      <c r="N339" s="192"/>
      <c r="O339" s="187"/>
      <c r="P339" s="338"/>
      <c r="Q339" s="338"/>
      <c r="R339" s="338"/>
      <c r="S339" s="338"/>
      <c r="T339" s="338"/>
      <c r="U339" s="338"/>
      <c r="V339" s="338"/>
      <c r="W339" s="338"/>
    </row>
    <row r="340" spans="1:23" s="339" customFormat="1">
      <c r="A340" s="338"/>
      <c r="B340" s="192"/>
      <c r="C340" s="162"/>
      <c r="D340" s="192"/>
      <c r="E340" s="192"/>
      <c r="F340" s="192"/>
      <c r="G340" s="162"/>
      <c r="H340" s="192"/>
      <c r="I340" s="162"/>
      <c r="J340" s="192"/>
      <c r="K340" s="162"/>
      <c r="L340" s="192"/>
      <c r="M340" s="162"/>
      <c r="N340" s="192"/>
      <c r="O340" s="187"/>
      <c r="P340" s="338"/>
      <c r="Q340" s="338"/>
      <c r="R340" s="338"/>
      <c r="S340" s="338"/>
      <c r="T340" s="338"/>
      <c r="U340" s="338"/>
      <c r="V340" s="338"/>
      <c r="W340" s="338"/>
    </row>
    <row r="341" spans="1:23" s="339" customFormat="1">
      <c r="A341" s="338"/>
      <c r="B341" s="192"/>
      <c r="C341" s="162"/>
      <c r="D341" s="192"/>
      <c r="E341" s="192"/>
      <c r="F341" s="192"/>
      <c r="G341" s="162"/>
      <c r="H341" s="192"/>
      <c r="I341" s="162"/>
      <c r="J341" s="192"/>
      <c r="K341" s="162"/>
      <c r="L341" s="192"/>
      <c r="M341" s="162"/>
      <c r="N341" s="192"/>
      <c r="O341" s="187"/>
      <c r="P341" s="338"/>
      <c r="Q341" s="338"/>
      <c r="R341" s="338"/>
      <c r="S341" s="338"/>
      <c r="T341" s="338"/>
      <c r="U341" s="338"/>
      <c r="V341" s="338"/>
      <c r="W341" s="338"/>
    </row>
    <row r="342" spans="1:23" s="339" customFormat="1">
      <c r="A342" s="338"/>
      <c r="B342" s="192"/>
      <c r="C342" s="162"/>
      <c r="D342" s="192"/>
      <c r="E342" s="192"/>
      <c r="F342" s="192"/>
      <c r="G342" s="162"/>
      <c r="H342" s="192"/>
      <c r="I342" s="162"/>
      <c r="J342" s="192"/>
      <c r="K342" s="162"/>
      <c r="L342" s="192"/>
      <c r="M342" s="162"/>
      <c r="N342" s="192"/>
      <c r="O342" s="187"/>
      <c r="P342" s="338"/>
      <c r="Q342" s="338"/>
      <c r="R342" s="338"/>
      <c r="S342" s="338"/>
      <c r="T342" s="338"/>
      <c r="U342" s="338"/>
      <c r="V342" s="338"/>
      <c r="W342" s="338"/>
    </row>
    <row r="343" spans="1:23" s="339" customFormat="1">
      <c r="A343" s="338"/>
      <c r="B343" s="192"/>
      <c r="C343" s="162"/>
      <c r="D343" s="192"/>
      <c r="E343" s="192"/>
      <c r="F343" s="192"/>
      <c r="G343" s="162"/>
      <c r="H343" s="192"/>
      <c r="I343" s="162"/>
      <c r="J343" s="192"/>
      <c r="K343" s="162"/>
      <c r="L343" s="192"/>
      <c r="M343" s="162"/>
      <c r="N343" s="192"/>
      <c r="O343" s="187"/>
      <c r="P343" s="338"/>
      <c r="Q343" s="338"/>
      <c r="R343" s="338"/>
      <c r="S343" s="338"/>
      <c r="T343" s="338"/>
      <c r="U343" s="338"/>
      <c r="V343" s="338"/>
      <c r="W343" s="338"/>
    </row>
    <row r="344" spans="1:23" s="339" customFormat="1">
      <c r="A344" s="338"/>
      <c r="B344" s="192"/>
      <c r="C344" s="162"/>
      <c r="D344" s="192"/>
      <c r="E344" s="192"/>
      <c r="F344" s="192"/>
      <c r="G344" s="162"/>
      <c r="H344" s="192"/>
      <c r="I344" s="162"/>
      <c r="J344" s="192"/>
      <c r="K344" s="162"/>
      <c r="L344" s="192"/>
      <c r="M344" s="162"/>
      <c r="N344" s="192"/>
      <c r="O344" s="187"/>
      <c r="P344" s="338"/>
      <c r="Q344" s="338"/>
      <c r="R344" s="338"/>
      <c r="S344" s="338"/>
      <c r="T344" s="338"/>
      <c r="U344" s="338"/>
      <c r="V344" s="338"/>
      <c r="W344" s="338"/>
    </row>
    <row r="345" spans="1:23" s="339" customFormat="1">
      <c r="A345" s="338"/>
      <c r="B345" s="192"/>
      <c r="C345" s="162"/>
      <c r="D345" s="192"/>
      <c r="E345" s="192"/>
      <c r="F345" s="192"/>
      <c r="G345" s="162"/>
      <c r="H345" s="192"/>
      <c r="I345" s="162"/>
      <c r="J345" s="192"/>
      <c r="K345" s="162"/>
      <c r="L345" s="192"/>
      <c r="M345" s="162"/>
      <c r="N345" s="192"/>
      <c r="O345" s="187"/>
      <c r="P345" s="338"/>
      <c r="Q345" s="338"/>
      <c r="R345" s="338"/>
      <c r="S345" s="338"/>
      <c r="T345" s="338"/>
      <c r="U345" s="338"/>
      <c r="V345" s="338"/>
      <c r="W345" s="338"/>
    </row>
    <row r="346" spans="1:23" s="339" customFormat="1">
      <c r="A346" s="338"/>
      <c r="B346" s="192"/>
      <c r="C346" s="162"/>
      <c r="D346" s="192"/>
      <c r="E346" s="192"/>
      <c r="F346" s="192"/>
      <c r="G346" s="162"/>
      <c r="H346" s="192"/>
      <c r="I346" s="162"/>
      <c r="J346" s="192"/>
      <c r="K346" s="162"/>
      <c r="L346" s="192"/>
      <c r="M346" s="162"/>
      <c r="N346" s="192"/>
      <c r="O346" s="187"/>
      <c r="P346" s="338"/>
      <c r="Q346" s="338"/>
      <c r="R346" s="338"/>
      <c r="S346" s="338"/>
      <c r="T346" s="338"/>
      <c r="U346" s="338"/>
      <c r="V346" s="338"/>
      <c r="W346" s="338"/>
    </row>
    <row r="347" spans="1:23" s="339" customFormat="1">
      <c r="A347" s="338"/>
      <c r="B347" s="192"/>
      <c r="C347" s="162"/>
      <c r="D347" s="192"/>
      <c r="E347" s="192"/>
      <c r="F347" s="192"/>
      <c r="G347" s="162"/>
      <c r="H347" s="192"/>
      <c r="I347" s="162"/>
      <c r="J347" s="192"/>
      <c r="K347" s="162"/>
      <c r="L347" s="192"/>
      <c r="M347" s="162"/>
      <c r="N347" s="192"/>
      <c r="O347" s="187"/>
      <c r="P347" s="338"/>
      <c r="Q347" s="338"/>
      <c r="R347" s="338"/>
      <c r="S347" s="338"/>
      <c r="T347" s="338"/>
      <c r="U347" s="338"/>
      <c r="V347" s="338"/>
      <c r="W347" s="338"/>
    </row>
    <row r="348" spans="1:23" s="339" customFormat="1">
      <c r="A348" s="338"/>
      <c r="B348" s="192"/>
      <c r="C348" s="162"/>
      <c r="D348" s="192"/>
      <c r="E348" s="192"/>
      <c r="F348" s="192"/>
      <c r="G348" s="162"/>
      <c r="H348" s="192"/>
      <c r="I348" s="162"/>
      <c r="J348" s="192"/>
      <c r="K348" s="162"/>
      <c r="L348" s="192"/>
      <c r="M348" s="162"/>
      <c r="N348" s="192"/>
      <c r="O348" s="187"/>
      <c r="P348" s="338"/>
      <c r="Q348" s="338"/>
      <c r="R348" s="338"/>
      <c r="S348" s="338"/>
      <c r="T348" s="338"/>
      <c r="U348" s="338"/>
      <c r="V348" s="338"/>
      <c r="W348" s="338"/>
    </row>
    <row r="349" spans="1:23" s="339" customFormat="1">
      <c r="A349" s="338"/>
      <c r="B349" s="192"/>
      <c r="C349" s="162"/>
      <c r="D349" s="192"/>
      <c r="E349" s="192"/>
      <c r="F349" s="192"/>
      <c r="G349" s="162"/>
      <c r="H349" s="192"/>
      <c r="I349" s="162"/>
      <c r="J349" s="192"/>
      <c r="K349" s="162"/>
      <c r="L349" s="192"/>
      <c r="M349" s="162"/>
      <c r="N349" s="192"/>
      <c r="O349" s="187"/>
      <c r="P349" s="338"/>
      <c r="Q349" s="338"/>
      <c r="R349" s="338"/>
      <c r="S349" s="338"/>
      <c r="T349" s="338"/>
      <c r="U349" s="338"/>
      <c r="V349" s="338"/>
      <c r="W349" s="338"/>
    </row>
    <row r="350" spans="1:23" s="339" customFormat="1">
      <c r="A350" s="338"/>
      <c r="B350" s="192"/>
      <c r="C350" s="162"/>
      <c r="D350" s="192"/>
      <c r="E350" s="192"/>
      <c r="F350" s="192"/>
      <c r="G350" s="162"/>
      <c r="H350" s="192"/>
      <c r="I350" s="162"/>
      <c r="J350" s="192"/>
      <c r="K350" s="162"/>
      <c r="L350" s="192"/>
      <c r="M350" s="162"/>
      <c r="N350" s="192"/>
      <c r="O350" s="187"/>
      <c r="P350" s="338"/>
      <c r="Q350" s="338"/>
      <c r="R350" s="338"/>
      <c r="S350" s="338"/>
      <c r="T350" s="338"/>
      <c r="U350" s="338"/>
      <c r="V350" s="338"/>
      <c r="W350" s="338"/>
    </row>
    <row r="351" spans="1:23" s="339" customFormat="1">
      <c r="A351" s="338"/>
      <c r="B351" s="192"/>
      <c r="C351" s="162"/>
      <c r="D351" s="192"/>
      <c r="E351" s="192"/>
      <c r="F351" s="192"/>
      <c r="G351" s="162"/>
      <c r="H351" s="192"/>
      <c r="I351" s="162"/>
      <c r="J351" s="192"/>
      <c r="K351" s="162"/>
      <c r="L351" s="192"/>
      <c r="M351" s="162"/>
      <c r="N351" s="192"/>
      <c r="O351" s="187"/>
      <c r="P351" s="338"/>
      <c r="Q351" s="338"/>
      <c r="R351" s="338"/>
      <c r="S351" s="338"/>
      <c r="T351" s="338"/>
      <c r="U351" s="338"/>
      <c r="V351" s="338"/>
      <c r="W351" s="338"/>
    </row>
    <row r="352" spans="1:23" s="339" customFormat="1">
      <c r="A352" s="338"/>
      <c r="B352" s="192"/>
      <c r="C352" s="162"/>
      <c r="D352" s="192"/>
      <c r="E352" s="192"/>
      <c r="F352" s="192"/>
      <c r="G352" s="162"/>
      <c r="H352" s="192"/>
      <c r="I352" s="162"/>
      <c r="J352" s="192"/>
      <c r="K352" s="162"/>
      <c r="L352" s="192"/>
      <c r="M352" s="162"/>
      <c r="N352" s="192"/>
      <c r="O352" s="187"/>
      <c r="P352" s="338"/>
      <c r="Q352" s="338"/>
      <c r="R352" s="338"/>
      <c r="S352" s="338"/>
      <c r="T352" s="338"/>
      <c r="U352" s="338"/>
      <c r="V352" s="338"/>
      <c r="W352" s="338"/>
    </row>
    <row r="353" spans="1:23" s="339" customFormat="1" ht="15" thickBot="1">
      <c r="A353" s="338"/>
      <c r="B353" s="193"/>
      <c r="C353" s="188"/>
      <c r="D353" s="193"/>
      <c r="E353" s="193"/>
      <c r="F353" s="193"/>
      <c r="G353" s="188"/>
      <c r="H353" s="193"/>
      <c r="I353" s="188"/>
      <c r="J353" s="193"/>
      <c r="K353" s="188"/>
      <c r="L353" s="193"/>
      <c r="M353" s="188"/>
      <c r="N353" s="193"/>
      <c r="O353" s="189"/>
      <c r="P353" s="338"/>
      <c r="Q353" s="338"/>
      <c r="R353" s="338"/>
      <c r="S353" s="338"/>
      <c r="T353" s="338"/>
      <c r="U353" s="338"/>
      <c r="V353" s="338"/>
      <c r="W353" s="338"/>
    </row>
    <row r="354" spans="1:23">
      <c r="B354" s="91"/>
      <c r="C354" s="91"/>
      <c r="D354" s="91"/>
      <c r="E354" s="91"/>
      <c r="F354" s="91"/>
      <c r="G354" s="91"/>
      <c r="H354" s="91"/>
      <c r="I354" s="91"/>
      <c r="J354" s="91"/>
      <c r="K354" s="91"/>
      <c r="L354" s="91"/>
      <c r="M354" s="91"/>
      <c r="N354" s="91"/>
      <c r="O354" s="91"/>
      <c r="P354" s="91"/>
      <c r="Q354" s="91"/>
      <c r="R354" s="91"/>
      <c r="S354" s="91"/>
    </row>
    <row r="355" spans="1:23" ht="15" thickBot="1">
      <c r="B355" s="91"/>
      <c r="C355" s="91"/>
      <c r="D355" s="91"/>
      <c r="E355" s="91"/>
      <c r="F355" s="91"/>
      <c r="G355" s="91"/>
      <c r="H355" s="91"/>
      <c r="I355" s="91"/>
      <c r="J355" s="91"/>
      <c r="K355" s="91"/>
      <c r="L355" s="91"/>
      <c r="M355" s="91"/>
      <c r="N355" s="91"/>
      <c r="O355" s="91"/>
      <c r="P355" s="91"/>
      <c r="Q355" s="91"/>
      <c r="R355" s="91"/>
      <c r="S355" s="91"/>
    </row>
    <row r="356" spans="1:23" ht="19.5" thickBot="1">
      <c r="B356" s="436" t="s">
        <v>639</v>
      </c>
      <c r="C356" s="437"/>
      <c r="D356" s="437"/>
      <c r="E356" s="437"/>
      <c r="F356" s="437"/>
      <c r="G356" s="437"/>
      <c r="H356" s="437"/>
      <c r="I356" s="437"/>
      <c r="J356" s="437"/>
      <c r="K356" s="437"/>
      <c r="L356" s="437"/>
      <c r="M356" s="437"/>
      <c r="N356" s="437"/>
      <c r="O356" s="438"/>
      <c r="P356" s="91"/>
      <c r="Q356" s="91"/>
      <c r="R356" s="91"/>
      <c r="S356" s="91"/>
    </row>
    <row r="357" spans="1:23" ht="17.25" customHeight="1" thickBot="1">
      <c r="B357" s="379" t="s">
        <v>619</v>
      </c>
      <c r="C357" s="381" t="s">
        <v>620</v>
      </c>
      <c r="D357" s="379" t="s">
        <v>621</v>
      </c>
      <c r="E357" s="378" t="s">
        <v>638</v>
      </c>
      <c r="F357" s="379" t="s">
        <v>622</v>
      </c>
      <c r="G357" s="383" t="s">
        <v>623</v>
      </c>
      <c r="H357" s="383"/>
      <c r="I357" s="383"/>
      <c r="J357" s="383"/>
      <c r="K357" s="383"/>
      <c r="L357" s="383"/>
      <c r="M357" s="383"/>
      <c r="N357" s="384"/>
      <c r="O357" s="379" t="s">
        <v>624</v>
      </c>
      <c r="P357" s="91"/>
      <c r="Q357" s="91"/>
      <c r="R357" s="91"/>
      <c r="S357" s="91"/>
    </row>
    <row r="358" spans="1:23" ht="16.5" thickBot="1">
      <c r="B358" s="380"/>
      <c r="C358" s="382"/>
      <c r="D358" s="380"/>
      <c r="E358" s="380"/>
      <c r="F358" s="380"/>
      <c r="G358" s="327" t="s">
        <v>589</v>
      </c>
      <c r="H358" s="190" t="s">
        <v>591</v>
      </c>
      <c r="I358" s="327" t="s">
        <v>593</v>
      </c>
      <c r="J358" s="190" t="s">
        <v>595</v>
      </c>
      <c r="K358" s="327" t="s">
        <v>597</v>
      </c>
      <c r="L358" s="190" t="s">
        <v>599</v>
      </c>
      <c r="M358" s="327" t="s">
        <v>601</v>
      </c>
      <c r="N358" s="190" t="s">
        <v>603</v>
      </c>
      <c r="O358" s="380"/>
      <c r="P358" s="91"/>
      <c r="Q358" s="91"/>
      <c r="R358" s="91"/>
      <c r="S358" s="91"/>
    </row>
    <row r="359" spans="1:23">
      <c r="B359" s="191"/>
      <c r="C359" s="185"/>
      <c r="D359" s="191"/>
      <c r="E359" s="191"/>
      <c r="F359" s="191"/>
      <c r="G359" s="185"/>
      <c r="H359" s="191"/>
      <c r="I359" s="185"/>
      <c r="J359" s="191"/>
      <c r="K359" s="185"/>
      <c r="L359" s="191"/>
      <c r="M359" s="185"/>
      <c r="N359" s="191"/>
      <c r="O359" s="186"/>
      <c r="P359" s="91"/>
      <c r="Q359" s="91"/>
      <c r="R359" s="91"/>
      <c r="S359" s="91"/>
    </row>
    <row r="360" spans="1:23">
      <c r="B360" s="192"/>
      <c r="C360" s="162"/>
      <c r="D360" s="192"/>
      <c r="E360" s="192"/>
      <c r="F360" s="192"/>
      <c r="G360" s="162"/>
      <c r="H360" s="192"/>
      <c r="I360" s="162"/>
      <c r="J360" s="192"/>
      <c r="K360" s="162"/>
      <c r="L360" s="192"/>
      <c r="M360" s="162"/>
      <c r="N360" s="192"/>
      <c r="O360" s="187"/>
      <c r="P360" s="91"/>
      <c r="Q360" s="91"/>
      <c r="R360" s="91"/>
      <c r="S360" s="91"/>
    </row>
    <row r="361" spans="1:23">
      <c r="B361" s="192"/>
      <c r="C361" s="162"/>
      <c r="D361" s="192"/>
      <c r="E361" s="192"/>
      <c r="F361" s="192"/>
      <c r="G361" s="162"/>
      <c r="H361" s="192"/>
      <c r="I361" s="162"/>
      <c r="J361" s="192"/>
      <c r="K361" s="162"/>
      <c r="L361" s="192"/>
      <c r="M361" s="162"/>
      <c r="N361" s="192"/>
      <c r="O361" s="187"/>
      <c r="P361" s="91"/>
      <c r="Q361" s="91"/>
      <c r="R361" s="91"/>
      <c r="S361" s="91"/>
    </row>
    <row r="362" spans="1:23">
      <c r="B362" s="192"/>
      <c r="C362" s="162"/>
      <c r="D362" s="192"/>
      <c r="E362" s="192"/>
      <c r="F362" s="192"/>
      <c r="G362" s="162"/>
      <c r="H362" s="192"/>
      <c r="I362" s="162"/>
      <c r="J362" s="192"/>
      <c r="K362" s="162"/>
      <c r="L362" s="192"/>
      <c r="M362" s="162"/>
      <c r="N362" s="192"/>
      <c r="O362" s="187"/>
      <c r="P362" s="91"/>
      <c r="Q362" s="91"/>
      <c r="R362" s="91"/>
      <c r="S362" s="91"/>
    </row>
    <row r="363" spans="1:23">
      <c r="B363" s="192"/>
      <c r="C363" s="162"/>
      <c r="D363" s="192"/>
      <c r="E363" s="192"/>
      <c r="F363" s="192"/>
      <c r="G363" s="162"/>
      <c r="H363" s="192"/>
      <c r="I363" s="162"/>
      <c r="J363" s="192"/>
      <c r="K363" s="162"/>
      <c r="L363" s="192"/>
      <c r="M363" s="162"/>
      <c r="N363" s="192"/>
      <c r="O363" s="187"/>
      <c r="P363" s="91"/>
      <c r="Q363" s="91"/>
      <c r="R363" s="91"/>
      <c r="S363" s="91"/>
    </row>
    <row r="364" spans="1:23">
      <c r="B364" s="192"/>
      <c r="C364" s="162"/>
      <c r="D364" s="192"/>
      <c r="E364" s="192"/>
      <c r="F364" s="192"/>
      <c r="G364" s="162"/>
      <c r="H364" s="192"/>
      <c r="I364" s="162"/>
      <c r="J364" s="192"/>
      <c r="K364" s="162"/>
      <c r="L364" s="192"/>
      <c r="M364" s="162"/>
      <c r="N364" s="192"/>
      <c r="O364" s="187"/>
      <c r="P364" s="91"/>
      <c r="Q364" s="91"/>
      <c r="R364" s="91"/>
      <c r="S364" s="91"/>
    </row>
    <row r="365" spans="1:23">
      <c r="B365" s="192"/>
      <c r="C365" s="162"/>
      <c r="D365" s="192"/>
      <c r="E365" s="192"/>
      <c r="F365" s="192"/>
      <c r="G365" s="162"/>
      <c r="H365" s="192"/>
      <c r="I365" s="162"/>
      <c r="J365" s="192"/>
      <c r="K365" s="162"/>
      <c r="L365" s="192"/>
      <c r="M365" s="162"/>
      <c r="N365" s="192"/>
      <c r="O365" s="187"/>
      <c r="P365" s="91"/>
      <c r="Q365" s="91"/>
      <c r="R365" s="91"/>
      <c r="S365" s="91"/>
    </row>
    <row r="366" spans="1:23">
      <c r="B366" s="192"/>
      <c r="C366" s="162"/>
      <c r="D366" s="192"/>
      <c r="E366" s="192"/>
      <c r="F366" s="192"/>
      <c r="G366" s="162"/>
      <c r="H366" s="192"/>
      <c r="I366" s="162"/>
      <c r="J366" s="192"/>
      <c r="K366" s="162"/>
      <c r="L366" s="192"/>
      <c r="M366" s="162"/>
      <c r="N366" s="192"/>
      <c r="O366" s="187"/>
      <c r="P366" s="91"/>
      <c r="Q366" s="91"/>
      <c r="R366" s="91"/>
      <c r="S366" s="91"/>
    </row>
    <row r="367" spans="1:23">
      <c r="B367" s="192"/>
      <c r="C367" s="162"/>
      <c r="D367" s="192"/>
      <c r="E367" s="192"/>
      <c r="F367" s="192"/>
      <c r="G367" s="162"/>
      <c r="H367" s="192"/>
      <c r="I367" s="162"/>
      <c r="J367" s="192"/>
      <c r="K367" s="162"/>
      <c r="L367" s="192"/>
      <c r="M367" s="162"/>
      <c r="N367" s="192"/>
      <c r="O367" s="187"/>
      <c r="P367" s="91"/>
      <c r="Q367" s="91"/>
      <c r="R367" s="91"/>
      <c r="S367" s="91"/>
    </row>
    <row r="368" spans="1:23">
      <c r="B368" s="192"/>
      <c r="C368" s="162"/>
      <c r="D368" s="192"/>
      <c r="E368" s="192"/>
      <c r="F368" s="192"/>
      <c r="G368" s="162"/>
      <c r="H368" s="192"/>
      <c r="I368" s="162"/>
      <c r="J368" s="192"/>
      <c r="K368" s="162"/>
      <c r="L368" s="192"/>
      <c r="M368" s="162"/>
      <c r="N368" s="192"/>
      <c r="O368" s="187"/>
      <c r="P368" s="91"/>
      <c r="Q368" s="91"/>
      <c r="R368" s="91"/>
      <c r="S368" s="91"/>
    </row>
    <row r="369" spans="2:19">
      <c r="B369" s="192"/>
      <c r="C369" s="162"/>
      <c r="D369" s="192"/>
      <c r="E369" s="192"/>
      <c r="F369" s="192"/>
      <c r="G369" s="162"/>
      <c r="H369" s="192"/>
      <c r="I369" s="162"/>
      <c r="J369" s="192"/>
      <c r="K369" s="162"/>
      <c r="L369" s="192"/>
      <c r="M369" s="162"/>
      <c r="N369" s="192"/>
      <c r="O369" s="187"/>
      <c r="P369" s="91"/>
      <c r="Q369" s="91"/>
      <c r="R369" s="91"/>
      <c r="S369" s="91"/>
    </row>
    <row r="370" spans="2:19">
      <c r="B370" s="192"/>
      <c r="C370" s="162"/>
      <c r="D370" s="192"/>
      <c r="E370" s="192"/>
      <c r="F370" s="192"/>
      <c r="G370" s="162"/>
      <c r="H370" s="192"/>
      <c r="I370" s="162"/>
      <c r="J370" s="192"/>
      <c r="K370" s="162"/>
      <c r="L370" s="192"/>
      <c r="M370" s="162"/>
      <c r="N370" s="192"/>
      <c r="O370" s="187"/>
      <c r="P370" s="91"/>
      <c r="Q370" s="91"/>
      <c r="R370" s="91"/>
      <c r="S370" s="91"/>
    </row>
    <row r="371" spans="2:19">
      <c r="B371" s="192"/>
      <c r="C371" s="162"/>
      <c r="D371" s="192"/>
      <c r="E371" s="192"/>
      <c r="F371" s="192"/>
      <c r="G371" s="162"/>
      <c r="H371" s="192"/>
      <c r="I371" s="162"/>
      <c r="J371" s="192"/>
      <c r="K371" s="162"/>
      <c r="L371" s="192"/>
      <c r="M371" s="162"/>
      <c r="N371" s="192"/>
      <c r="O371" s="187"/>
      <c r="P371" s="91"/>
      <c r="Q371" s="91"/>
      <c r="R371" s="91"/>
      <c r="S371" s="91"/>
    </row>
    <row r="372" spans="2:19">
      <c r="B372" s="192"/>
      <c r="C372" s="162"/>
      <c r="D372" s="192"/>
      <c r="E372" s="192"/>
      <c r="F372" s="192"/>
      <c r="G372" s="162"/>
      <c r="H372" s="192"/>
      <c r="I372" s="162"/>
      <c r="J372" s="192"/>
      <c r="K372" s="162"/>
      <c r="L372" s="192"/>
      <c r="M372" s="162"/>
      <c r="N372" s="192"/>
      <c r="O372" s="187"/>
      <c r="P372" s="91"/>
      <c r="Q372" s="91"/>
      <c r="R372" s="91"/>
      <c r="S372" s="91"/>
    </row>
    <row r="373" spans="2:19">
      <c r="B373" s="192"/>
      <c r="C373" s="162"/>
      <c r="D373" s="192"/>
      <c r="E373" s="192"/>
      <c r="F373" s="192"/>
      <c r="G373" s="162"/>
      <c r="H373" s="192"/>
      <c r="I373" s="162"/>
      <c r="J373" s="192"/>
      <c r="K373" s="162"/>
      <c r="L373" s="192"/>
      <c r="M373" s="162"/>
      <c r="N373" s="192"/>
      <c r="O373" s="187"/>
      <c r="P373" s="91"/>
      <c r="Q373" s="91"/>
      <c r="R373" s="91"/>
      <c r="S373" s="91"/>
    </row>
    <row r="374" spans="2:19">
      <c r="B374" s="192"/>
      <c r="C374" s="162"/>
      <c r="D374" s="192"/>
      <c r="E374" s="192"/>
      <c r="F374" s="192"/>
      <c r="G374" s="162"/>
      <c r="H374" s="192"/>
      <c r="I374" s="162"/>
      <c r="J374" s="192"/>
      <c r="K374" s="162"/>
      <c r="L374" s="192"/>
      <c r="M374" s="162"/>
      <c r="N374" s="192"/>
      <c r="O374" s="187"/>
      <c r="P374" s="91"/>
      <c r="Q374" s="91"/>
      <c r="R374" s="91"/>
      <c r="S374" s="91"/>
    </row>
    <row r="375" spans="2:19">
      <c r="B375" s="192"/>
      <c r="C375" s="162"/>
      <c r="D375" s="192"/>
      <c r="E375" s="192"/>
      <c r="F375" s="192"/>
      <c r="G375" s="162"/>
      <c r="H375" s="192"/>
      <c r="I375" s="162"/>
      <c r="J375" s="192"/>
      <c r="K375" s="162"/>
      <c r="L375" s="192"/>
      <c r="M375" s="162"/>
      <c r="N375" s="192"/>
      <c r="O375" s="187"/>
      <c r="P375" s="91"/>
      <c r="Q375" s="91"/>
      <c r="R375" s="91"/>
      <c r="S375" s="91"/>
    </row>
    <row r="376" spans="2:19">
      <c r="B376" s="192"/>
      <c r="C376" s="162"/>
      <c r="D376" s="192"/>
      <c r="E376" s="192"/>
      <c r="F376" s="192"/>
      <c r="G376" s="162"/>
      <c r="H376" s="192"/>
      <c r="I376" s="162"/>
      <c r="J376" s="192"/>
      <c r="K376" s="162"/>
      <c r="L376" s="192"/>
      <c r="M376" s="162"/>
      <c r="N376" s="192"/>
      <c r="O376" s="187"/>
      <c r="P376" s="91"/>
      <c r="Q376" s="91"/>
      <c r="R376" s="91"/>
      <c r="S376" s="91"/>
    </row>
    <row r="377" spans="2:19">
      <c r="B377" s="192"/>
      <c r="C377" s="162"/>
      <c r="D377" s="192"/>
      <c r="E377" s="192"/>
      <c r="F377" s="192"/>
      <c r="G377" s="162"/>
      <c r="H377" s="192"/>
      <c r="I377" s="162"/>
      <c r="J377" s="192"/>
      <c r="K377" s="162"/>
      <c r="L377" s="192"/>
      <c r="M377" s="162"/>
      <c r="N377" s="192"/>
      <c r="O377" s="187"/>
      <c r="P377" s="91"/>
      <c r="Q377" s="91"/>
      <c r="R377" s="91"/>
      <c r="S377" s="91"/>
    </row>
    <row r="378" spans="2:19" ht="15" thickBot="1">
      <c r="B378" s="193"/>
      <c r="C378" s="188"/>
      <c r="D378" s="193"/>
      <c r="E378" s="193"/>
      <c r="F378" s="193"/>
      <c r="G378" s="188"/>
      <c r="H378" s="193"/>
      <c r="I378" s="188"/>
      <c r="J378" s="193"/>
      <c r="K378" s="188"/>
      <c r="L378" s="193"/>
      <c r="M378" s="188"/>
      <c r="N378" s="193"/>
      <c r="O378" s="189"/>
      <c r="P378" s="91"/>
      <c r="Q378" s="91"/>
      <c r="R378" s="91"/>
      <c r="S378" s="91"/>
    </row>
    <row r="379" spans="2:19">
      <c r="B379" s="91"/>
      <c r="C379" s="91"/>
      <c r="D379" s="91"/>
      <c r="E379" s="91"/>
      <c r="F379" s="91"/>
      <c r="G379" s="91"/>
      <c r="H379" s="91"/>
      <c r="I379" s="91"/>
      <c r="J379" s="91"/>
      <c r="K379" s="91"/>
      <c r="L379" s="91"/>
      <c r="M379" s="91"/>
      <c r="N379" s="91"/>
      <c r="O379" s="91"/>
      <c r="P379" s="91"/>
      <c r="Q379" s="91"/>
      <c r="R379" s="91"/>
      <c r="S379" s="91"/>
    </row>
    <row r="380" spans="2:19" ht="15" thickBot="1">
      <c r="B380" s="91"/>
      <c r="C380" s="91"/>
      <c r="D380" s="91"/>
      <c r="E380" s="91"/>
      <c r="F380" s="91"/>
      <c r="G380" s="91"/>
      <c r="H380" s="91"/>
      <c r="I380" s="91"/>
      <c r="J380" s="91"/>
      <c r="K380" s="91"/>
      <c r="L380" s="91"/>
      <c r="M380" s="91"/>
      <c r="N380" s="91"/>
      <c r="O380" s="91"/>
      <c r="P380" s="91"/>
      <c r="Q380" s="91"/>
      <c r="R380" s="91"/>
      <c r="S380" s="91"/>
    </row>
    <row r="381" spans="2:19" ht="19.5" thickBot="1">
      <c r="B381" s="439" t="s">
        <v>640</v>
      </c>
      <c r="C381" s="440"/>
      <c r="D381" s="440"/>
      <c r="E381" s="440"/>
      <c r="F381" s="440"/>
      <c r="G381" s="440"/>
      <c r="H381" s="440"/>
      <c r="I381" s="440"/>
      <c r="J381" s="440"/>
      <c r="K381" s="440"/>
      <c r="L381" s="440"/>
      <c r="M381" s="440"/>
      <c r="N381" s="440"/>
      <c r="O381" s="441"/>
      <c r="P381" s="91"/>
      <c r="Q381" s="91"/>
      <c r="R381" s="91"/>
      <c r="S381" s="91"/>
    </row>
    <row r="382" spans="2:19" ht="16.5" customHeight="1" thickBot="1">
      <c r="B382" s="379" t="s">
        <v>619</v>
      </c>
      <c r="C382" s="381" t="s">
        <v>620</v>
      </c>
      <c r="D382" s="379" t="s">
        <v>621</v>
      </c>
      <c r="E382" s="420" t="s">
        <v>638</v>
      </c>
      <c r="F382" s="379" t="s">
        <v>622</v>
      </c>
      <c r="G382" s="383" t="s">
        <v>623</v>
      </c>
      <c r="H382" s="383"/>
      <c r="I382" s="383"/>
      <c r="J382" s="383"/>
      <c r="K382" s="383"/>
      <c r="L382" s="383"/>
      <c r="M382" s="383"/>
      <c r="N382" s="384"/>
      <c r="O382" s="379" t="s">
        <v>624</v>
      </c>
      <c r="P382" s="91"/>
      <c r="Q382" s="91"/>
      <c r="R382" s="91"/>
      <c r="S382" s="91"/>
    </row>
    <row r="383" spans="2:19" ht="16.5" thickBot="1">
      <c r="B383" s="380"/>
      <c r="C383" s="382"/>
      <c r="D383" s="380"/>
      <c r="E383" s="421"/>
      <c r="F383" s="380"/>
      <c r="G383" s="327" t="s">
        <v>589</v>
      </c>
      <c r="H383" s="190" t="s">
        <v>591</v>
      </c>
      <c r="I383" s="327" t="s">
        <v>593</v>
      </c>
      <c r="J383" s="190" t="s">
        <v>595</v>
      </c>
      <c r="K383" s="327" t="s">
        <v>597</v>
      </c>
      <c r="L383" s="190" t="s">
        <v>599</v>
      </c>
      <c r="M383" s="327" t="s">
        <v>601</v>
      </c>
      <c r="N383" s="190" t="s">
        <v>603</v>
      </c>
      <c r="O383" s="380"/>
      <c r="P383" s="91"/>
      <c r="Q383" s="91"/>
      <c r="R383" s="91"/>
      <c r="S383" s="91"/>
    </row>
    <row r="384" spans="2:19">
      <c r="B384" s="191"/>
      <c r="C384" s="185"/>
      <c r="D384" s="191"/>
      <c r="E384" s="191"/>
      <c r="F384" s="191"/>
      <c r="G384" s="185"/>
      <c r="H384" s="191"/>
      <c r="I384" s="185"/>
      <c r="J384" s="191"/>
      <c r="K384" s="185"/>
      <c r="L384" s="191"/>
      <c r="M384" s="185"/>
      <c r="N384" s="191"/>
      <c r="O384" s="186"/>
      <c r="P384" s="91"/>
      <c r="Q384" s="91"/>
      <c r="R384" s="91"/>
      <c r="S384" s="91"/>
    </row>
    <row r="385" spans="2:19">
      <c r="B385" s="192"/>
      <c r="C385" s="162"/>
      <c r="D385" s="192"/>
      <c r="E385" s="192"/>
      <c r="F385" s="192"/>
      <c r="G385" s="162"/>
      <c r="H385" s="192"/>
      <c r="I385" s="162"/>
      <c r="J385" s="192"/>
      <c r="K385" s="162"/>
      <c r="L385" s="192"/>
      <c r="M385" s="162"/>
      <c r="N385" s="192"/>
      <c r="O385" s="187"/>
      <c r="P385" s="91"/>
      <c r="Q385" s="91"/>
      <c r="R385" s="91"/>
      <c r="S385" s="91"/>
    </row>
    <row r="386" spans="2:19">
      <c r="B386" s="192"/>
      <c r="C386" s="162"/>
      <c r="D386" s="192"/>
      <c r="E386" s="192"/>
      <c r="F386" s="192"/>
      <c r="G386" s="162"/>
      <c r="H386" s="192"/>
      <c r="I386" s="162"/>
      <c r="J386" s="192"/>
      <c r="K386" s="162"/>
      <c r="L386" s="192"/>
      <c r="M386" s="162"/>
      <c r="N386" s="192"/>
      <c r="O386" s="187"/>
      <c r="P386" s="91"/>
      <c r="Q386" s="91"/>
      <c r="R386" s="91"/>
      <c r="S386" s="91"/>
    </row>
    <row r="387" spans="2:19">
      <c r="B387" s="192"/>
      <c r="C387" s="162"/>
      <c r="D387" s="192"/>
      <c r="E387" s="192"/>
      <c r="F387" s="192"/>
      <c r="G387" s="162"/>
      <c r="H387" s="192"/>
      <c r="I387" s="162"/>
      <c r="J387" s="192"/>
      <c r="K387" s="162"/>
      <c r="L387" s="192"/>
      <c r="M387" s="162"/>
      <c r="N387" s="192"/>
      <c r="O387" s="187"/>
      <c r="P387" s="91"/>
      <c r="Q387" s="91"/>
      <c r="R387" s="91"/>
      <c r="S387" s="91"/>
    </row>
    <row r="388" spans="2:19">
      <c r="B388" s="192"/>
      <c r="C388" s="162"/>
      <c r="D388" s="192"/>
      <c r="E388" s="192"/>
      <c r="F388" s="192"/>
      <c r="G388" s="162"/>
      <c r="H388" s="192"/>
      <c r="I388" s="162"/>
      <c r="J388" s="192"/>
      <c r="K388" s="162"/>
      <c r="L388" s="192"/>
      <c r="M388" s="162"/>
      <c r="N388" s="192"/>
      <c r="O388" s="187"/>
      <c r="P388" s="91"/>
      <c r="Q388" s="91"/>
      <c r="R388" s="91"/>
      <c r="S388" s="91"/>
    </row>
    <row r="389" spans="2:19">
      <c r="B389" s="192"/>
      <c r="C389" s="162"/>
      <c r="D389" s="192"/>
      <c r="E389" s="192"/>
      <c r="F389" s="192"/>
      <c r="G389" s="162"/>
      <c r="H389" s="192"/>
      <c r="I389" s="162"/>
      <c r="J389" s="192"/>
      <c r="K389" s="162"/>
      <c r="L389" s="192"/>
      <c r="M389" s="162"/>
      <c r="N389" s="192"/>
      <c r="O389" s="187"/>
      <c r="P389" s="91"/>
      <c r="Q389" s="91"/>
      <c r="R389" s="91"/>
      <c r="S389" s="91"/>
    </row>
    <row r="390" spans="2:19">
      <c r="B390" s="192"/>
      <c r="C390" s="162"/>
      <c r="D390" s="192"/>
      <c r="E390" s="192"/>
      <c r="F390" s="192"/>
      <c r="G390" s="162"/>
      <c r="H390" s="192"/>
      <c r="I390" s="162"/>
      <c r="J390" s="192"/>
      <c r="K390" s="162"/>
      <c r="L390" s="192"/>
      <c r="M390" s="162"/>
      <c r="N390" s="192"/>
      <c r="O390" s="187"/>
      <c r="P390" s="91"/>
      <c r="Q390" s="91"/>
      <c r="R390" s="91"/>
      <c r="S390" s="91"/>
    </row>
    <row r="391" spans="2:19">
      <c r="B391" s="192"/>
      <c r="C391" s="162"/>
      <c r="D391" s="192"/>
      <c r="E391" s="192"/>
      <c r="F391" s="192"/>
      <c r="G391" s="162"/>
      <c r="H391" s="192"/>
      <c r="I391" s="162"/>
      <c r="J391" s="192"/>
      <c r="K391" s="162"/>
      <c r="L391" s="192"/>
      <c r="M391" s="162"/>
      <c r="N391" s="192"/>
      <c r="O391" s="187"/>
      <c r="P391" s="91"/>
      <c r="Q391" s="91"/>
      <c r="R391" s="91"/>
      <c r="S391" s="91"/>
    </row>
    <row r="392" spans="2:19">
      <c r="B392" s="192"/>
      <c r="C392" s="162"/>
      <c r="D392" s="192"/>
      <c r="E392" s="192"/>
      <c r="F392" s="192"/>
      <c r="G392" s="162"/>
      <c r="H392" s="192"/>
      <c r="I392" s="162"/>
      <c r="J392" s="192"/>
      <c r="K392" s="162"/>
      <c r="L392" s="192"/>
      <c r="M392" s="162"/>
      <c r="N392" s="192"/>
      <c r="O392" s="187"/>
      <c r="P392" s="91"/>
      <c r="Q392" s="91"/>
      <c r="R392" s="91"/>
      <c r="S392" s="91"/>
    </row>
    <row r="393" spans="2:19">
      <c r="B393" s="192"/>
      <c r="C393" s="162"/>
      <c r="D393" s="192"/>
      <c r="E393" s="192"/>
      <c r="F393" s="192"/>
      <c r="G393" s="162"/>
      <c r="H393" s="192"/>
      <c r="I393" s="162"/>
      <c r="J393" s="192"/>
      <c r="K393" s="162"/>
      <c r="L393" s="192"/>
      <c r="M393" s="162"/>
      <c r="N393" s="192"/>
      <c r="O393" s="187"/>
      <c r="P393" s="91"/>
      <c r="Q393" s="91"/>
      <c r="R393" s="91"/>
      <c r="S393" s="91"/>
    </row>
    <row r="394" spans="2:19">
      <c r="B394" s="192"/>
      <c r="C394" s="162"/>
      <c r="D394" s="192"/>
      <c r="E394" s="192"/>
      <c r="F394" s="192"/>
      <c r="G394" s="162"/>
      <c r="H394" s="192"/>
      <c r="I394" s="162"/>
      <c r="J394" s="192"/>
      <c r="K394" s="162"/>
      <c r="L394" s="192"/>
      <c r="M394" s="162"/>
      <c r="N394" s="192"/>
      <c r="O394" s="187"/>
      <c r="P394" s="91"/>
      <c r="Q394" s="91"/>
      <c r="R394" s="91"/>
      <c r="S394" s="91"/>
    </row>
    <row r="395" spans="2:19">
      <c r="B395" s="192"/>
      <c r="C395" s="162"/>
      <c r="D395" s="192"/>
      <c r="E395" s="192"/>
      <c r="F395" s="192"/>
      <c r="G395" s="162"/>
      <c r="H395" s="192"/>
      <c r="I395" s="162"/>
      <c r="J395" s="192"/>
      <c r="K395" s="162"/>
      <c r="L395" s="192"/>
      <c r="M395" s="162"/>
      <c r="N395" s="192"/>
      <c r="O395" s="187"/>
      <c r="P395" s="91"/>
      <c r="Q395" s="91"/>
      <c r="R395" s="91"/>
      <c r="S395" s="91"/>
    </row>
    <row r="396" spans="2:19">
      <c r="B396" s="192"/>
      <c r="C396" s="162"/>
      <c r="D396" s="192"/>
      <c r="E396" s="192"/>
      <c r="F396" s="192"/>
      <c r="G396" s="162"/>
      <c r="H396" s="192"/>
      <c r="I396" s="162"/>
      <c r="J396" s="192"/>
      <c r="K396" s="162"/>
      <c r="L396" s="192"/>
      <c r="M396" s="162"/>
      <c r="N396" s="192"/>
      <c r="O396" s="187"/>
      <c r="P396" s="91"/>
      <c r="Q396" s="91"/>
      <c r="R396" s="91"/>
      <c r="S396" s="91"/>
    </row>
    <row r="397" spans="2:19">
      <c r="B397" s="192"/>
      <c r="C397" s="162"/>
      <c r="D397" s="192"/>
      <c r="E397" s="192"/>
      <c r="F397" s="192"/>
      <c r="G397" s="162"/>
      <c r="H397" s="192"/>
      <c r="I397" s="162"/>
      <c r="J397" s="192"/>
      <c r="K397" s="162"/>
      <c r="L397" s="192"/>
      <c r="M397" s="162"/>
      <c r="N397" s="192"/>
      <c r="O397" s="187"/>
      <c r="P397" s="91"/>
      <c r="Q397" s="91"/>
      <c r="R397" s="91"/>
      <c r="S397" s="91"/>
    </row>
    <row r="398" spans="2:19">
      <c r="B398" s="192"/>
      <c r="C398" s="162"/>
      <c r="D398" s="192"/>
      <c r="E398" s="192"/>
      <c r="F398" s="192"/>
      <c r="G398" s="162"/>
      <c r="H398" s="192"/>
      <c r="I398" s="162"/>
      <c r="J398" s="192"/>
      <c r="K398" s="162"/>
      <c r="L398" s="192"/>
      <c r="M398" s="162"/>
      <c r="N398" s="192"/>
      <c r="O398" s="187"/>
      <c r="P398" s="91"/>
      <c r="Q398" s="91"/>
      <c r="R398" s="91"/>
      <c r="S398" s="91"/>
    </row>
    <row r="399" spans="2:19">
      <c r="B399" s="192"/>
      <c r="C399" s="162"/>
      <c r="D399" s="192"/>
      <c r="E399" s="192"/>
      <c r="F399" s="192"/>
      <c r="G399" s="162"/>
      <c r="H399" s="192"/>
      <c r="I399" s="162"/>
      <c r="J399" s="192"/>
      <c r="K399" s="162"/>
      <c r="L399" s="192"/>
      <c r="M399" s="162"/>
      <c r="N399" s="192"/>
      <c r="O399" s="187"/>
      <c r="P399" s="91"/>
      <c r="Q399" s="91"/>
      <c r="R399" s="91"/>
      <c r="S399" s="91"/>
    </row>
    <row r="400" spans="2:19">
      <c r="B400" s="192"/>
      <c r="C400" s="162"/>
      <c r="D400" s="192"/>
      <c r="E400" s="192"/>
      <c r="F400" s="192"/>
      <c r="G400" s="162"/>
      <c r="H400" s="192"/>
      <c r="I400" s="162"/>
      <c r="J400" s="192"/>
      <c r="K400" s="162"/>
      <c r="L400" s="192"/>
      <c r="M400" s="162"/>
      <c r="N400" s="192"/>
      <c r="O400" s="187"/>
      <c r="P400" s="91"/>
      <c r="Q400" s="91"/>
      <c r="R400" s="91"/>
      <c r="S400" s="91"/>
    </row>
    <row r="401" spans="2:19">
      <c r="B401" s="192"/>
      <c r="C401" s="162"/>
      <c r="D401" s="192"/>
      <c r="E401" s="192"/>
      <c r="F401" s="192"/>
      <c r="G401" s="162"/>
      <c r="H401" s="192"/>
      <c r="I401" s="162"/>
      <c r="J401" s="192"/>
      <c r="K401" s="162"/>
      <c r="L401" s="192"/>
      <c r="M401" s="162"/>
      <c r="N401" s="192"/>
      <c r="O401" s="187"/>
      <c r="P401" s="91"/>
      <c r="Q401" s="91"/>
      <c r="R401" s="91"/>
      <c r="S401" s="91"/>
    </row>
    <row r="402" spans="2:19">
      <c r="B402" s="192"/>
      <c r="C402" s="162"/>
      <c r="D402" s="192"/>
      <c r="E402" s="192"/>
      <c r="F402" s="192"/>
      <c r="G402" s="162"/>
      <c r="H402" s="192"/>
      <c r="I402" s="162"/>
      <c r="J402" s="192"/>
      <c r="K402" s="162"/>
      <c r="L402" s="192"/>
      <c r="M402" s="162"/>
      <c r="N402" s="192"/>
      <c r="O402" s="187"/>
      <c r="P402" s="91"/>
      <c r="Q402" s="91"/>
      <c r="R402" s="91"/>
      <c r="S402" s="91"/>
    </row>
    <row r="403" spans="2:19" ht="15" thickBot="1">
      <c r="B403" s="193"/>
      <c r="C403" s="188"/>
      <c r="D403" s="193"/>
      <c r="E403" s="193"/>
      <c r="F403" s="193"/>
      <c r="G403" s="188"/>
      <c r="H403" s="193"/>
      <c r="I403" s="188"/>
      <c r="J403" s="193"/>
      <c r="K403" s="188"/>
      <c r="L403" s="193"/>
      <c r="M403" s="188"/>
      <c r="N403" s="193"/>
      <c r="O403" s="189"/>
      <c r="P403" s="91"/>
      <c r="Q403" s="91"/>
      <c r="R403" s="91"/>
      <c r="S403" s="91"/>
    </row>
    <row r="404" spans="2:19">
      <c r="B404" s="91"/>
      <c r="C404" s="91"/>
      <c r="D404" s="91"/>
      <c r="E404" s="91"/>
      <c r="F404" s="91"/>
      <c r="G404" s="91"/>
      <c r="H404" s="91"/>
      <c r="I404" s="91"/>
      <c r="J404" s="91"/>
      <c r="K404" s="91"/>
      <c r="L404" s="91"/>
      <c r="M404" s="91"/>
      <c r="N404" s="91"/>
      <c r="O404" s="91"/>
      <c r="P404" s="91"/>
      <c r="Q404" s="91"/>
      <c r="R404" s="91"/>
      <c r="S404" s="91"/>
    </row>
    <row r="405" spans="2:19" ht="15" thickBot="1">
      <c r="B405" s="91"/>
      <c r="C405" s="91"/>
      <c r="D405" s="91"/>
      <c r="E405" s="91"/>
      <c r="F405" s="91"/>
      <c r="G405" s="91"/>
      <c r="H405" s="91"/>
      <c r="I405" s="91"/>
      <c r="J405" s="91"/>
      <c r="K405" s="91"/>
      <c r="L405" s="91"/>
      <c r="M405" s="91"/>
      <c r="N405" s="91"/>
      <c r="O405" s="91"/>
      <c r="P405" s="91"/>
      <c r="Q405" s="91"/>
      <c r="R405" s="91"/>
      <c r="S405" s="91"/>
    </row>
    <row r="406" spans="2:19" ht="19.5" thickBot="1">
      <c r="B406" s="442" t="s">
        <v>641</v>
      </c>
      <c r="C406" s="443"/>
      <c r="D406" s="443"/>
      <c r="E406" s="443"/>
      <c r="F406" s="443"/>
      <c r="G406" s="443"/>
      <c r="H406" s="443"/>
      <c r="I406" s="443"/>
      <c r="J406" s="443"/>
      <c r="K406" s="443"/>
      <c r="L406" s="443"/>
      <c r="M406" s="443"/>
      <c r="N406" s="443"/>
      <c r="O406" s="444"/>
      <c r="P406" s="91"/>
      <c r="Q406" s="91"/>
      <c r="R406" s="91"/>
      <c r="S406" s="91"/>
    </row>
    <row r="407" spans="2:19" ht="17.25" customHeight="1" thickBot="1">
      <c r="B407" s="379" t="s">
        <v>619</v>
      </c>
      <c r="C407" s="381" t="s">
        <v>620</v>
      </c>
      <c r="D407" s="379" t="s">
        <v>621</v>
      </c>
      <c r="E407" s="420" t="s">
        <v>638</v>
      </c>
      <c r="F407" s="379" t="s">
        <v>622</v>
      </c>
      <c r="G407" s="383" t="s">
        <v>623</v>
      </c>
      <c r="H407" s="383"/>
      <c r="I407" s="383"/>
      <c r="J407" s="383"/>
      <c r="K407" s="383"/>
      <c r="L407" s="383"/>
      <c r="M407" s="383"/>
      <c r="N407" s="384"/>
      <c r="O407" s="379" t="s">
        <v>624</v>
      </c>
      <c r="P407" s="91"/>
      <c r="Q407" s="91"/>
      <c r="R407" s="91"/>
      <c r="S407" s="91"/>
    </row>
    <row r="408" spans="2:19" ht="16.5" thickBot="1">
      <c r="B408" s="380"/>
      <c r="C408" s="382"/>
      <c r="D408" s="380"/>
      <c r="E408" s="421"/>
      <c r="F408" s="380"/>
      <c r="G408" s="327" t="s">
        <v>589</v>
      </c>
      <c r="H408" s="190" t="s">
        <v>591</v>
      </c>
      <c r="I408" s="327" t="s">
        <v>593</v>
      </c>
      <c r="J408" s="190" t="s">
        <v>595</v>
      </c>
      <c r="K408" s="327" t="s">
        <v>597</v>
      </c>
      <c r="L408" s="190" t="s">
        <v>599</v>
      </c>
      <c r="M408" s="327" t="s">
        <v>601</v>
      </c>
      <c r="N408" s="190" t="s">
        <v>603</v>
      </c>
      <c r="O408" s="380"/>
      <c r="P408" s="91"/>
      <c r="Q408" s="91"/>
      <c r="R408" s="91"/>
      <c r="S408" s="91"/>
    </row>
    <row r="409" spans="2:19">
      <c r="B409" s="191"/>
      <c r="C409" s="185"/>
      <c r="D409" s="191"/>
      <c r="E409" s="191"/>
      <c r="F409" s="191"/>
      <c r="G409" s="185"/>
      <c r="H409" s="191"/>
      <c r="I409" s="185"/>
      <c r="J409" s="191"/>
      <c r="K409" s="185"/>
      <c r="L409" s="191"/>
      <c r="M409" s="185"/>
      <c r="N409" s="191"/>
      <c r="O409" s="186"/>
      <c r="P409" s="91"/>
      <c r="Q409" s="91"/>
      <c r="R409" s="91"/>
      <c r="S409" s="91"/>
    </row>
    <row r="410" spans="2:19">
      <c r="B410" s="192"/>
      <c r="C410" s="162"/>
      <c r="D410" s="192"/>
      <c r="E410" s="192"/>
      <c r="F410" s="192"/>
      <c r="G410" s="162"/>
      <c r="H410" s="192"/>
      <c r="I410" s="162"/>
      <c r="J410" s="192"/>
      <c r="K410" s="162"/>
      <c r="L410" s="192"/>
      <c r="M410" s="162"/>
      <c r="N410" s="192"/>
      <c r="O410" s="187"/>
      <c r="P410" s="91"/>
      <c r="Q410" s="91"/>
      <c r="R410" s="91"/>
      <c r="S410" s="91"/>
    </row>
    <row r="411" spans="2:19">
      <c r="B411" s="192"/>
      <c r="C411" s="162"/>
      <c r="D411" s="192"/>
      <c r="E411" s="192"/>
      <c r="F411" s="192"/>
      <c r="G411" s="162"/>
      <c r="H411" s="192"/>
      <c r="I411" s="162"/>
      <c r="J411" s="192"/>
      <c r="K411" s="162"/>
      <c r="L411" s="192"/>
      <c r="M411" s="162"/>
      <c r="N411" s="192"/>
      <c r="O411" s="187"/>
      <c r="P411" s="91"/>
      <c r="Q411" s="91"/>
      <c r="R411" s="91"/>
      <c r="S411" s="91"/>
    </row>
    <row r="412" spans="2:19">
      <c r="B412" s="192"/>
      <c r="C412" s="162"/>
      <c r="D412" s="192"/>
      <c r="E412" s="192"/>
      <c r="F412" s="192"/>
      <c r="G412" s="162"/>
      <c r="H412" s="192"/>
      <c r="I412" s="162"/>
      <c r="J412" s="192"/>
      <c r="K412" s="162"/>
      <c r="L412" s="192"/>
      <c r="M412" s="162"/>
      <c r="N412" s="192"/>
      <c r="O412" s="187"/>
      <c r="P412" s="91"/>
      <c r="Q412" s="91"/>
      <c r="R412" s="91"/>
      <c r="S412" s="91"/>
    </row>
    <row r="413" spans="2:19">
      <c r="B413" s="192"/>
      <c r="C413" s="162"/>
      <c r="D413" s="192"/>
      <c r="E413" s="192"/>
      <c r="F413" s="192"/>
      <c r="G413" s="162"/>
      <c r="H413" s="192"/>
      <c r="I413" s="162"/>
      <c r="J413" s="192"/>
      <c r="K413" s="162"/>
      <c r="L413" s="192"/>
      <c r="M413" s="162"/>
      <c r="N413" s="192"/>
      <c r="O413" s="187"/>
      <c r="P413" s="91"/>
      <c r="Q413" s="91"/>
      <c r="R413" s="91"/>
      <c r="S413" s="91"/>
    </row>
    <row r="414" spans="2:19">
      <c r="B414" s="192"/>
      <c r="C414" s="162"/>
      <c r="D414" s="192"/>
      <c r="E414" s="192"/>
      <c r="F414" s="192"/>
      <c r="G414" s="162"/>
      <c r="H414" s="192"/>
      <c r="I414" s="162"/>
      <c r="J414" s="192"/>
      <c r="K414" s="162"/>
      <c r="L414" s="192"/>
      <c r="M414" s="162"/>
      <c r="N414" s="192"/>
      <c r="O414" s="187"/>
      <c r="P414" s="91"/>
      <c r="Q414" s="91"/>
      <c r="R414" s="91"/>
      <c r="S414" s="91"/>
    </row>
    <row r="415" spans="2:19">
      <c r="B415" s="192"/>
      <c r="C415" s="162"/>
      <c r="D415" s="192"/>
      <c r="E415" s="192"/>
      <c r="F415" s="192"/>
      <c r="G415" s="162"/>
      <c r="H415" s="192"/>
      <c r="I415" s="162"/>
      <c r="J415" s="192"/>
      <c r="K415" s="162"/>
      <c r="L415" s="192"/>
      <c r="M415" s="162"/>
      <c r="N415" s="192"/>
      <c r="O415" s="187"/>
      <c r="P415" s="91"/>
      <c r="Q415" s="91"/>
      <c r="R415" s="91"/>
      <c r="S415" s="91"/>
    </row>
    <row r="416" spans="2:19">
      <c r="B416" s="192"/>
      <c r="C416" s="162"/>
      <c r="D416" s="192"/>
      <c r="E416" s="192"/>
      <c r="F416" s="192"/>
      <c r="G416" s="162"/>
      <c r="H416" s="192"/>
      <c r="I416" s="162"/>
      <c r="J416" s="192"/>
      <c r="K416" s="162"/>
      <c r="L416" s="192"/>
      <c r="M416" s="162"/>
      <c r="N416" s="192"/>
      <c r="O416" s="187"/>
      <c r="P416" s="91"/>
      <c r="Q416" s="91"/>
      <c r="R416" s="91"/>
      <c r="S416" s="91"/>
    </row>
    <row r="417" spans="2:19">
      <c r="B417" s="192"/>
      <c r="C417" s="162"/>
      <c r="D417" s="192"/>
      <c r="E417" s="192"/>
      <c r="F417" s="192"/>
      <c r="G417" s="162"/>
      <c r="H417" s="192"/>
      <c r="I417" s="162"/>
      <c r="J417" s="192"/>
      <c r="K417" s="162"/>
      <c r="L417" s="192"/>
      <c r="M417" s="162"/>
      <c r="N417" s="192"/>
      <c r="O417" s="187"/>
      <c r="P417" s="91"/>
      <c r="Q417" s="91"/>
      <c r="R417" s="91"/>
      <c r="S417" s="91"/>
    </row>
    <row r="418" spans="2:19">
      <c r="B418" s="192"/>
      <c r="C418" s="162"/>
      <c r="D418" s="192"/>
      <c r="E418" s="192"/>
      <c r="F418" s="192"/>
      <c r="G418" s="162"/>
      <c r="H418" s="192"/>
      <c r="I418" s="162"/>
      <c r="J418" s="192"/>
      <c r="K418" s="162"/>
      <c r="L418" s="192"/>
      <c r="M418" s="162"/>
      <c r="N418" s="192"/>
      <c r="O418" s="187"/>
      <c r="P418" s="91"/>
      <c r="Q418" s="91"/>
      <c r="R418" s="91"/>
      <c r="S418" s="91"/>
    </row>
    <row r="419" spans="2:19">
      <c r="B419" s="192"/>
      <c r="C419" s="162"/>
      <c r="D419" s="192"/>
      <c r="E419" s="192"/>
      <c r="F419" s="192"/>
      <c r="G419" s="162"/>
      <c r="H419" s="192"/>
      <c r="I419" s="162"/>
      <c r="J419" s="192"/>
      <c r="K419" s="162"/>
      <c r="L419" s="192"/>
      <c r="M419" s="162"/>
      <c r="N419" s="192"/>
      <c r="O419" s="187"/>
      <c r="P419" s="91"/>
      <c r="Q419" s="91"/>
      <c r="R419" s="91"/>
      <c r="S419" s="91"/>
    </row>
    <row r="420" spans="2:19">
      <c r="B420" s="192"/>
      <c r="C420" s="162"/>
      <c r="D420" s="192"/>
      <c r="E420" s="192"/>
      <c r="F420" s="192"/>
      <c r="G420" s="162"/>
      <c r="H420" s="192"/>
      <c r="I420" s="162"/>
      <c r="J420" s="192"/>
      <c r="K420" s="162"/>
      <c r="L420" s="192"/>
      <c r="M420" s="162"/>
      <c r="N420" s="192"/>
      <c r="O420" s="187"/>
      <c r="P420" s="91"/>
      <c r="Q420" s="91"/>
      <c r="R420" s="91"/>
      <c r="S420" s="91"/>
    </row>
    <row r="421" spans="2:19">
      <c r="B421" s="192"/>
      <c r="C421" s="162"/>
      <c r="D421" s="192"/>
      <c r="E421" s="192"/>
      <c r="F421" s="192"/>
      <c r="G421" s="162"/>
      <c r="H421" s="192"/>
      <c r="I421" s="162"/>
      <c r="J421" s="192"/>
      <c r="K421" s="162"/>
      <c r="L421" s="192"/>
      <c r="M421" s="162"/>
      <c r="N421" s="192"/>
      <c r="O421" s="187"/>
      <c r="P421" s="91"/>
      <c r="Q421" s="91"/>
      <c r="R421" s="91"/>
      <c r="S421" s="91"/>
    </row>
    <row r="422" spans="2:19">
      <c r="B422" s="192"/>
      <c r="C422" s="162"/>
      <c r="D422" s="192"/>
      <c r="E422" s="192"/>
      <c r="F422" s="192"/>
      <c r="G422" s="162"/>
      <c r="H422" s="192"/>
      <c r="I422" s="162"/>
      <c r="J422" s="192"/>
      <c r="K422" s="162"/>
      <c r="L422" s="192"/>
      <c r="M422" s="162"/>
      <c r="N422" s="192"/>
      <c r="O422" s="187"/>
      <c r="P422" s="91"/>
      <c r="Q422" s="91"/>
      <c r="R422" s="91"/>
      <c r="S422" s="91"/>
    </row>
    <row r="423" spans="2:19">
      <c r="B423" s="192"/>
      <c r="C423" s="162"/>
      <c r="D423" s="192"/>
      <c r="E423" s="192"/>
      <c r="F423" s="192"/>
      <c r="G423" s="162"/>
      <c r="H423" s="192"/>
      <c r="I423" s="162"/>
      <c r="J423" s="192"/>
      <c r="K423" s="162"/>
      <c r="L423" s="192"/>
      <c r="M423" s="162"/>
      <c r="N423" s="192"/>
      <c r="O423" s="187"/>
      <c r="P423" s="91"/>
      <c r="Q423" s="91"/>
      <c r="R423" s="91"/>
      <c r="S423" s="91"/>
    </row>
    <row r="424" spans="2:19">
      <c r="B424" s="192"/>
      <c r="C424" s="162"/>
      <c r="D424" s="192"/>
      <c r="E424" s="192"/>
      <c r="F424" s="192"/>
      <c r="G424" s="162"/>
      <c r="H424" s="192"/>
      <c r="I424" s="162"/>
      <c r="J424" s="192"/>
      <c r="K424" s="162"/>
      <c r="L424" s="192"/>
      <c r="M424" s="162"/>
      <c r="N424" s="192"/>
      <c r="O424" s="187"/>
      <c r="P424" s="91"/>
      <c r="Q424" s="91"/>
      <c r="R424" s="91"/>
      <c r="S424" s="91"/>
    </row>
    <row r="425" spans="2:19">
      <c r="B425" s="192"/>
      <c r="C425" s="162"/>
      <c r="D425" s="192"/>
      <c r="E425" s="192"/>
      <c r="F425" s="192"/>
      <c r="G425" s="162"/>
      <c r="H425" s="192"/>
      <c r="I425" s="162"/>
      <c r="J425" s="192"/>
      <c r="K425" s="162"/>
      <c r="L425" s="192"/>
      <c r="M425" s="162"/>
      <c r="N425" s="192"/>
      <c r="O425" s="187"/>
      <c r="P425" s="91"/>
      <c r="Q425" s="91"/>
      <c r="R425" s="91"/>
      <c r="S425" s="91"/>
    </row>
    <row r="426" spans="2:19">
      <c r="B426" s="192"/>
      <c r="C426" s="162"/>
      <c r="D426" s="192"/>
      <c r="E426" s="192"/>
      <c r="F426" s="192"/>
      <c r="G426" s="162"/>
      <c r="H426" s="192"/>
      <c r="I426" s="162"/>
      <c r="J426" s="192"/>
      <c r="K426" s="162"/>
      <c r="L426" s="192"/>
      <c r="M426" s="162"/>
      <c r="N426" s="192"/>
      <c r="O426" s="187"/>
      <c r="P426" s="91"/>
      <c r="Q426" s="91"/>
      <c r="R426" s="91"/>
      <c r="S426" s="91"/>
    </row>
    <row r="427" spans="2:19">
      <c r="B427" s="192"/>
      <c r="C427" s="162"/>
      <c r="D427" s="192"/>
      <c r="E427" s="192"/>
      <c r="F427" s="192"/>
      <c r="G427" s="162"/>
      <c r="H427" s="192"/>
      <c r="I427" s="162"/>
      <c r="J427" s="192"/>
      <c r="K427" s="162"/>
      <c r="L427" s="192"/>
      <c r="M427" s="162"/>
      <c r="N427" s="192"/>
      <c r="O427" s="187"/>
      <c r="P427" s="91"/>
      <c r="Q427" s="91"/>
      <c r="R427" s="91"/>
      <c r="S427" s="91"/>
    </row>
    <row r="428" spans="2:19" ht="15" thickBot="1">
      <c r="B428" s="193"/>
      <c r="C428" s="188"/>
      <c r="D428" s="193"/>
      <c r="E428" s="193"/>
      <c r="F428" s="193"/>
      <c r="G428" s="188"/>
      <c r="H428" s="193"/>
      <c r="I428" s="188"/>
      <c r="J428" s="193"/>
      <c r="K428" s="188"/>
      <c r="L428" s="193"/>
      <c r="M428" s="188"/>
      <c r="N428" s="193"/>
      <c r="O428" s="189"/>
      <c r="P428" s="91"/>
      <c r="Q428" s="91"/>
      <c r="R428" s="91"/>
      <c r="S428" s="91"/>
    </row>
    <row r="429" spans="2:19">
      <c r="B429" s="91"/>
      <c r="C429" s="91"/>
      <c r="D429" s="91"/>
      <c r="E429" s="91"/>
      <c r="F429" s="91"/>
      <c r="G429" s="91"/>
      <c r="H429" s="91"/>
      <c r="I429" s="91"/>
      <c r="J429" s="91"/>
      <c r="K429" s="91"/>
      <c r="L429" s="91"/>
      <c r="M429" s="91"/>
      <c r="N429" s="91"/>
      <c r="O429" s="91"/>
      <c r="P429" s="91"/>
      <c r="Q429" s="91"/>
      <c r="R429" s="91"/>
      <c r="S429" s="91"/>
    </row>
    <row r="430" spans="2:19">
      <c r="B430" s="91"/>
      <c r="C430" s="91"/>
      <c r="D430" s="91"/>
      <c r="E430" s="91"/>
      <c r="F430" s="91"/>
      <c r="G430" s="91"/>
      <c r="H430" s="91"/>
      <c r="I430" s="91"/>
      <c r="J430" s="91"/>
      <c r="K430" s="91"/>
      <c r="L430" s="91"/>
      <c r="M430" s="91"/>
      <c r="N430" s="91"/>
      <c r="O430" s="91"/>
      <c r="P430" s="91"/>
      <c r="Q430" s="91"/>
      <c r="R430" s="91"/>
      <c r="S430" s="91"/>
    </row>
    <row r="431" spans="2:19">
      <c r="B431" s="91"/>
      <c r="C431" s="91"/>
      <c r="D431" s="91"/>
      <c r="E431" s="91"/>
      <c r="F431" s="91"/>
      <c r="G431" s="91"/>
      <c r="H431" s="91"/>
      <c r="I431" s="91"/>
      <c r="J431" s="91"/>
      <c r="K431" s="91"/>
      <c r="L431" s="91"/>
      <c r="M431" s="91"/>
      <c r="N431" s="91"/>
      <c r="O431" s="91"/>
      <c r="P431" s="91"/>
      <c r="Q431" s="91"/>
      <c r="R431" s="91"/>
      <c r="S431" s="91"/>
    </row>
    <row r="432" spans="2:19">
      <c r="B432" s="91"/>
      <c r="C432" s="91"/>
      <c r="D432" s="91"/>
      <c r="E432" s="91"/>
      <c r="F432" s="91"/>
      <c r="G432" s="91"/>
      <c r="H432" s="91"/>
      <c r="I432" s="91"/>
      <c r="J432" s="91"/>
      <c r="K432" s="91"/>
      <c r="L432" s="91"/>
      <c r="M432" s="91"/>
      <c r="N432" s="91"/>
      <c r="O432" s="91"/>
      <c r="P432" s="91"/>
      <c r="Q432" s="91"/>
      <c r="R432" s="91"/>
      <c r="S432" s="91"/>
    </row>
    <row r="433" spans="2:19">
      <c r="B433" s="91"/>
      <c r="C433" s="91"/>
      <c r="D433" s="91"/>
      <c r="E433" s="91"/>
      <c r="F433" s="91"/>
      <c r="G433" s="91"/>
      <c r="H433" s="91"/>
      <c r="I433" s="91"/>
      <c r="J433" s="91"/>
      <c r="K433" s="91"/>
      <c r="L433" s="91"/>
      <c r="M433" s="91"/>
      <c r="N433" s="91"/>
      <c r="O433" s="91"/>
      <c r="P433" s="91"/>
      <c r="Q433" s="91"/>
      <c r="R433" s="91"/>
      <c r="S433" s="91"/>
    </row>
    <row r="434" spans="2:19">
      <c r="B434" s="91"/>
      <c r="C434" s="91"/>
      <c r="D434" s="91"/>
      <c r="E434" s="91"/>
      <c r="F434" s="91"/>
      <c r="G434" s="91"/>
      <c r="H434" s="91"/>
      <c r="I434" s="91"/>
      <c r="J434" s="91"/>
      <c r="K434" s="91"/>
      <c r="L434" s="91"/>
      <c r="M434" s="91"/>
      <c r="N434" s="91"/>
      <c r="O434" s="91"/>
      <c r="P434" s="91"/>
      <c r="Q434" s="91"/>
      <c r="R434" s="91"/>
      <c r="S434" s="91"/>
    </row>
  </sheetData>
  <mergeCells count="12">
    <mergeCell ref="G3:N3"/>
    <mergeCell ref="G4:N4"/>
    <mergeCell ref="G5:N5"/>
    <mergeCell ref="G6:N6"/>
    <mergeCell ref="C13:N13"/>
    <mergeCell ref="C14:N14"/>
    <mergeCell ref="C15:N15"/>
    <mergeCell ref="C16:N16"/>
    <mergeCell ref="C9:N9"/>
    <mergeCell ref="C10:N10"/>
    <mergeCell ref="C11:N11"/>
    <mergeCell ref="C12:N12"/>
  </mergeCells>
  <pageMargins left="0.7" right="0.7" top="0.75" bottom="0.75" header="0.3" footer="0.3"/>
  <pageSetup paperSize="9" scale="47" orientation="portrait" horizontalDpi="0" verticalDpi="0" r:id="rId1"/>
  <rowBreaks count="15" manualBreakCount="15">
    <brk id="34" min="1" max="14" man="1"/>
    <brk id="59" max="16383" man="1"/>
    <brk id="84" min="1" max="14" man="1"/>
    <brk id="109" min="1" max="14" man="1"/>
    <brk id="134" min="1" max="14" man="1"/>
    <brk id="159" min="1" max="14" man="1"/>
    <brk id="184" max="16383" man="1"/>
    <brk id="229" max="16383" man="1"/>
    <brk id="254" max="16383" man="1"/>
    <brk id="279" min="1" max="14" man="1"/>
    <brk id="304" min="1" max="14" man="1"/>
    <brk id="329" min="1" max="14" man="1"/>
    <brk id="354" min="1" max="14" man="1"/>
    <brk id="379" min="1" max="14" man="1"/>
    <brk id="404" min="1"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BC638-BCD8-4B07-8AF7-62528711DAB6}">
  <dimension ref="A1:X7"/>
  <sheetViews>
    <sheetView showGridLines="0" workbookViewId="0">
      <selection activeCell="F7" sqref="F7"/>
    </sheetView>
  </sheetViews>
  <sheetFormatPr defaultRowHeight="14.25"/>
  <cols>
    <col min="1" max="1" width="1.875" customWidth="1"/>
    <col min="2" max="2" width="26.625" customWidth="1"/>
    <col min="11" max="11" width="15.25" customWidth="1"/>
  </cols>
  <sheetData>
    <row r="1" spans="1:24" s="24" customFormat="1" ht="22.5" customHeight="1">
      <c r="A1" s="117"/>
      <c r="B1" s="117"/>
      <c r="C1" s="25"/>
      <c r="D1" s="118"/>
      <c r="E1" s="119"/>
      <c r="F1" s="120"/>
      <c r="G1" s="25"/>
      <c r="H1" s="120"/>
      <c r="I1" s="120"/>
      <c r="J1" s="120"/>
      <c r="K1" s="120"/>
      <c r="L1" s="25"/>
      <c r="M1" s="25"/>
      <c r="N1" s="25"/>
      <c r="O1" s="25"/>
      <c r="P1" s="25"/>
      <c r="Q1" s="25"/>
      <c r="R1" s="25"/>
      <c r="S1" s="25"/>
      <c r="T1" s="25"/>
      <c r="U1" s="117"/>
      <c r="V1" s="117"/>
      <c r="W1" s="117"/>
      <c r="X1" s="117"/>
    </row>
    <row r="2" spans="1:24" s="171" customFormat="1" ht="21.75" customHeight="1">
      <c r="A2" s="170"/>
      <c r="B2" s="170"/>
      <c r="C2" s="696" t="s">
        <v>636</v>
      </c>
      <c r="D2" s="696"/>
      <c r="E2" s="696"/>
      <c r="F2" s="696"/>
      <c r="G2" s="696"/>
      <c r="H2" s="696"/>
      <c r="I2" s="696"/>
      <c r="J2" s="696"/>
      <c r="K2" s="696"/>
      <c r="L2" s="164"/>
      <c r="M2" s="164"/>
      <c r="N2" s="164"/>
      <c r="O2" s="164"/>
      <c r="P2" s="164"/>
      <c r="Q2" s="164"/>
      <c r="R2" s="164"/>
      <c r="S2" s="164"/>
      <c r="T2" s="164"/>
      <c r="U2" s="170"/>
      <c r="V2" s="170"/>
      <c r="W2" s="170"/>
      <c r="X2" s="170"/>
    </row>
    <row r="3" spans="1:24" s="169" customFormat="1" ht="25.5" customHeight="1">
      <c r="A3" s="166"/>
      <c r="B3" s="166"/>
      <c r="C3" s="524" t="s">
        <v>3</v>
      </c>
      <c r="D3" s="524"/>
      <c r="E3" s="697" t="str">
        <f>Instructions!O5</f>
        <v>Change in Instructions Page</v>
      </c>
      <c r="F3" s="697"/>
      <c r="G3" s="697"/>
      <c r="H3" s="697"/>
      <c r="I3" s="697"/>
      <c r="J3" s="697"/>
      <c r="K3" s="697"/>
      <c r="L3" s="167"/>
      <c r="M3" s="167"/>
      <c r="N3" s="167"/>
      <c r="O3" s="167"/>
      <c r="P3" s="167"/>
      <c r="Q3" s="167"/>
      <c r="R3" s="167"/>
      <c r="S3" s="167"/>
      <c r="T3" s="167"/>
      <c r="U3" s="166"/>
      <c r="V3" s="168"/>
      <c r="W3" s="166"/>
      <c r="X3" s="166"/>
    </row>
    <row r="4" spans="1:24" s="169" customFormat="1" ht="26.25" customHeight="1">
      <c r="A4" s="166"/>
      <c r="B4" s="166"/>
      <c r="C4" s="524" t="s">
        <v>4</v>
      </c>
      <c r="D4" s="524"/>
      <c r="E4" s="698" t="str">
        <f>Instructions!O6</f>
        <v>Change in Instructions Page</v>
      </c>
      <c r="F4" s="698"/>
      <c r="G4" s="698"/>
      <c r="H4" s="698"/>
      <c r="I4" s="698"/>
      <c r="J4" s="698"/>
      <c r="K4" s="698"/>
      <c r="L4" s="167"/>
      <c r="M4" s="167"/>
      <c r="N4" s="167"/>
      <c r="O4" s="167"/>
      <c r="P4" s="167"/>
      <c r="Q4" s="167"/>
      <c r="R4" s="167"/>
      <c r="S4" s="167"/>
      <c r="T4" s="167"/>
      <c r="U4" s="166"/>
      <c r="V4" s="166"/>
      <c r="W4" s="166"/>
      <c r="X4" s="166"/>
    </row>
    <row r="5" spans="1:24" s="169" customFormat="1" ht="26.25" customHeight="1">
      <c r="A5" s="166"/>
      <c r="B5" s="166"/>
      <c r="C5" s="524" t="s">
        <v>5</v>
      </c>
      <c r="D5" s="524"/>
      <c r="E5" s="698" t="str">
        <f>Instructions!O7</f>
        <v>Change in Instructions Page</v>
      </c>
      <c r="F5" s="698"/>
      <c r="G5" s="698"/>
      <c r="H5" s="698"/>
      <c r="I5" s="698"/>
      <c r="J5" s="698"/>
      <c r="K5" s="698"/>
      <c r="L5" s="167"/>
      <c r="M5" s="167"/>
      <c r="N5" s="167"/>
      <c r="O5" s="167"/>
      <c r="P5" s="167"/>
      <c r="Q5" s="167"/>
      <c r="R5" s="167"/>
      <c r="S5" s="167"/>
      <c r="T5" s="167"/>
      <c r="U5" s="166"/>
      <c r="V5" s="166"/>
      <c r="W5" s="166"/>
      <c r="X5" s="166"/>
    </row>
    <row r="6" spans="1:24" s="169" customFormat="1" ht="28.5" customHeight="1">
      <c r="A6" s="166"/>
      <c r="B6" s="166"/>
      <c r="C6" s="524" t="s">
        <v>637</v>
      </c>
      <c r="D6" s="524"/>
      <c r="E6" s="524"/>
      <c r="F6" s="699">
        <f>Instructions!O8</f>
        <v>42369</v>
      </c>
      <c r="G6" s="698"/>
      <c r="H6" s="698"/>
      <c r="I6" s="698"/>
      <c r="J6" s="698"/>
      <c r="K6" s="698"/>
      <c r="L6" s="167"/>
      <c r="M6" s="167"/>
      <c r="N6" s="167"/>
      <c r="O6" s="167"/>
      <c r="P6" s="167"/>
      <c r="Q6" s="167"/>
      <c r="R6" s="167"/>
      <c r="S6" s="167"/>
      <c r="T6" s="167"/>
      <c r="U6" s="166"/>
      <c r="V6" s="166"/>
      <c r="W6" s="166"/>
      <c r="X6" s="166"/>
    </row>
    <row r="7" spans="1:24" s="24" customFormat="1" ht="28.5" customHeight="1">
      <c r="A7" s="117"/>
      <c r="B7" s="117"/>
      <c r="C7" s="141"/>
      <c r="D7" s="141"/>
      <c r="E7" s="122"/>
      <c r="F7" s="25"/>
      <c r="G7" s="25"/>
      <c r="H7" s="25"/>
      <c r="I7" s="25"/>
      <c r="J7" s="25"/>
      <c r="K7" s="25"/>
      <c r="L7" s="25"/>
      <c r="M7" s="25"/>
      <c r="N7" s="25"/>
      <c r="O7" s="25"/>
      <c r="P7" s="25"/>
      <c r="Q7" s="25"/>
      <c r="R7" s="25"/>
      <c r="S7" s="25"/>
      <c r="T7" s="25"/>
      <c r="U7" s="117"/>
      <c r="V7" s="117"/>
      <c r="W7" s="117"/>
      <c r="X7" s="117"/>
    </row>
  </sheetData>
  <mergeCells count="5">
    <mergeCell ref="C2:K2"/>
    <mergeCell ref="E3:K3"/>
    <mergeCell ref="E4:K4"/>
    <mergeCell ref="E5:K5"/>
    <mergeCell ref="F6:K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F92EC66A7DA4438727CD2C0736865C" ma:contentTypeVersion="4" ma:contentTypeDescription="Create a new document." ma:contentTypeScope="" ma:versionID="ac67738bfee8bf949dba84bc67f603eb">
  <xsd:schema xmlns:xsd="http://www.w3.org/2001/XMLSchema" xmlns:xs="http://www.w3.org/2001/XMLSchema" xmlns:p="http://schemas.microsoft.com/office/2006/metadata/properties" xmlns:ns2="9c1b2518-c18e-44f9-a524-13e8b9096675" targetNamespace="http://schemas.microsoft.com/office/2006/metadata/properties" ma:root="true" ma:fieldsID="db2596730a83bacaadf997f6a15ef457" ns2:_="">
    <xsd:import namespace="9c1b2518-c18e-44f9-a524-13e8b909667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1b2518-c18e-44f9-a524-13e8b90966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615C61-7693-4B7F-A619-FA7779B7E5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1b2518-c18e-44f9-a524-13e8b90966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44D718-282A-4CC0-ABC8-4E73483B2E74}">
  <ds:schemaRefs>
    <ds:schemaRef ds:uri="http://www.w3.org/XML/1998/namespace"/>
    <ds:schemaRef ds:uri="http://schemas.microsoft.com/office/infopath/2007/PartnerControls"/>
    <ds:schemaRef ds:uri="http://purl.org/dc/dcmitype/"/>
    <ds:schemaRef ds:uri="http://schemas.microsoft.com/office/2006/documentManagement/types"/>
    <ds:schemaRef ds:uri="http://purl.org/dc/elements/1.1/"/>
    <ds:schemaRef ds:uri="http://schemas.openxmlformats.org/package/2006/metadata/core-properties"/>
    <ds:schemaRef ds:uri="9c1b2518-c18e-44f9-a524-13e8b9096675"/>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E801380-1623-4CC1-94A4-2080C5FB6D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Instructions</vt:lpstr>
      <vt:lpstr>1. Summary Log</vt:lpstr>
      <vt:lpstr>2. Detailed Log</vt:lpstr>
      <vt:lpstr> 3. Case Log Book</vt:lpstr>
      <vt:lpstr>4. Quarterly Reports</vt:lpstr>
      <vt:lpstr>' 3. Case Log Book'!Print_Area</vt:lpstr>
      <vt:lpstr>'1. Summary Log'!Print_Area</vt:lpstr>
      <vt:lpstr>'2. Detailed Log'!Print_Area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Gary Collinson</dc:creator>
  <cp:keywords/>
  <dc:description/>
  <cp:lastModifiedBy>Home Theatre</cp:lastModifiedBy>
  <cp:revision/>
  <dcterms:created xsi:type="dcterms:W3CDTF">2020-02-12T09:13:13Z</dcterms:created>
  <dcterms:modified xsi:type="dcterms:W3CDTF">2020-07-03T21:10:26Z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0x010100C5F92EC66A7DA4438727CD2C0736865C</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ies>
</file>